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<sst xmlns="http://schemas.openxmlformats.org/spreadsheetml/2006/main" count="6995" uniqueCount="2571">
  <si>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</si>
  <si>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</si>
  <si>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</si>
  <si>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</si>
  <si>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</si>
  <si>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</si>
  <si>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</si>
  <si>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</si>
  <si>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</si>
  <si>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</si>
  <si>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</si>
  <si>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</si>
  <si>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</si>
  <si>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</si>
  <si>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</si>
  <si>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</si>
  <si>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</si>
  <si>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</si>
  <si>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</si>
  <si>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</si>
  <si>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</si>
  <si>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</si>
  <si>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</si>
  <si>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</si>
  <si>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</si>
  <si>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</si>
  <si>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</si>
  <si>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</si>
  <si>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</si>
  <si>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</si>
  <si>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</si>
  <si>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</si>
  <si>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</si>
  <si>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</si>
  <si>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</si>
  <si>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</si>
  <si>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</si>
  <si>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</si>
  <si>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</si>
  <si>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</si>
  <si>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</si>
  <si>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</si>
  <si>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</si>
  <si>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</si>
  <si>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</si>
  <si>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</si>
  <si>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</si>
  <si>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</si>
  <si>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</si>
  <si>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</si>
  <si>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</si>
  <si>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</si>
  <si>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</si>
  <si>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</si>
  <si>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</si>
  <si>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</si>
  <si>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</si>
  <si>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</si>
  <si>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</si>
  <si>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</si>
  <si>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</si>
  <si>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</si>
  <si>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</si>
  <si>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</si>
  <si>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</si>
  <si>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</si>
  <si>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</si>
  <si>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</si>
  <si>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</si>
  <si>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</si>
  <si>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</si>
  <si>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</si>
  <si>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</si>
  <si>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</si>
  <si>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</si>
  <si>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</si>
  <si>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</si>
  <si>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</si>
  <si>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</si>
  <si>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</si>
  <si>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</si>
  <si>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</si>
  <si>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</si>
  <si>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</si>
  <si>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</si>
  <si>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</si>
  <si>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</si>
  <si>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</si>
  <si>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</si>
  <si>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</si>
  <si>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</si>
  <si>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</si>
  <si>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</si>
  <si>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</si>
  <si>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</si>
  <si>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</si>
  <si>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</si>
  <si>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</si>
  <si>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</si>
  <si>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</si>
  <si>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</si>
  <si>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</si>
  <si>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</si>
  <si>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</si>
  <si>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</si>
  <si>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</si>
  <si>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</si>
  <si>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</si>
  <si>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</si>
  <si>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</si>
  <si>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</si>
  <si>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</si>
  <si>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</si>
  <si>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</si>
  <si>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</si>
  <si>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</si>
  <si>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</si>
  <si>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</si>
  <si>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</si>
  <si>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</si>
  <si>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</si>
  <si>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</si>
  <si>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</si>
  <si>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</si>
  <si>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</si>
  <si>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</si>
  <si>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</si>
  <si>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</si>
  <si>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</si>
  <si>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</si>
  <si>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</si>
  <si>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</si>
  <si>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</si>
  <si>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</si>
  <si>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</si>
  <si>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</si>
  <si>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</si>
  <si>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</si>
  <si>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</si>
  <si>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</si>
  <si>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</si>
  <si>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</si>
  <si>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</si>
  <si>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</si>
  <si>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</si>
  <si>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</si>
  <si>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</si>
  <si>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</si>
  <si>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</si>
  <si>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</si>
  <si>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</si>
  <si>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</si>
  <si>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</si>
  <si>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</si>
  <si>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</si>
  <si>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</si>
  <si>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</si>
  <si>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</si>
  <si>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</si>
  <si>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</si>
  <si>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</si>
  <si>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</si>
  <si>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</si>
  <si>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</si>
  <si>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</si>
  <si>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</si>
  <si>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</si>
  <si>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</si>
  <si>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</si>
  <si>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</si>
  <si>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</si>
  <si>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</si>
  <si>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</si>
  <si>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</si>
  <si>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</si>
  <si>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</si>
  <si>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</si>
  <si>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</si>
  <si>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</si>
  <si>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</si>
  <si>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</si>
  <si>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</si>
  <si>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</si>
  <si>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</si>
  <si>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</si>
  <si>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</si>
  <si>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</si>
  <si>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</si>
  <si>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</si>
  <si>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</si>
  <si>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</si>
  <si>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</si>
  <si>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</si>
  <si>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</si>
  <si>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</si>
  <si>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</si>
  <si>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</si>
  <si>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</si>
  <si>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</si>
  <si>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</si>
  <si>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</si>
  <si>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</si>
  <si>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</si>
  <si>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</si>
  <si>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</si>
  <si>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</si>
  <si>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</si>
  <si>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</si>
  <si>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</si>
  <si>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</si>
  <si>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</si>
  <si>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</si>
  <si>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</si>
  <si>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</si>
  <si>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</si>
  <si>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</si>
  <si>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</si>
  <si>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</si>
  <si>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</si>
  <si>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</si>
  <si>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</si>
  <si>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</si>
  <si>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</si>
  <si>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</si>
  <si>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</si>
  <si>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</si>
  <si>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</si>
  <si>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</si>
  <si>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</si>
  <si>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</si>
  <si>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</si>
  <si>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</si>
  <si>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</si>
  <si>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</si>
  <si>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</si>
  <si>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</si>
  <si>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</si>
  <si>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</si>
  <si>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</si>
  <si>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</si>
  <si>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</si>
  <si>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</si>
  <si>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</si>
  <si>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</si>
  <si>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</si>
  <si>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</si>
  <si>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</si>
  <si>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</si>
  <si>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</si>
  <si>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</si>
  <si>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</si>
  <si>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</si>
  <si>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</si>
  <si>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</si>
  <si>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</si>
  <si>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</si>
  <si>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</si>
  <si>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</si>
  <si>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</si>
  <si>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</si>
  <si>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</si>
  <si>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</si>
  <si>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</si>
  <si>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</si>
  <si>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</si>
  <si>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</si>
  <si>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</si>
  <si>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</si>
  <si>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</si>
  <si>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</si>
  <si>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</si>
  <si>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</si>
  <si>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</si>
  <si>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</si>
  <si>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</si>
  <si>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</si>
  <si>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</si>
  <si>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</si>
  <si>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</si>
  <si>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</si>
  <si>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</si>
  <si>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</si>
  <si>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</si>
  <si>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</si>
  <si>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</si>
  <si>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</si>
  <si>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</si>
  <si>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</si>
  <si>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</si>
  <si>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</si>
  <si>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</si>
  <si>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</si>
  <si>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</si>
  <si>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</si>
  <si>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</si>
  <si>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</si>
  <si>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</si>
  <si>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</si>
  <si>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</si>
  <si>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</si>
  <si>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</si>
  <si>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</si>
  <si>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</si>
  <si>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</si>
  <si>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</si>
  <si>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</si>
  <si>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</si>
  <si>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</si>
  <si>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</si>
  <si>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</si>
  <si>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</si>
  <si>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</si>
  <si>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</si>
  <si>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</si>
  <si>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</si>
  <si>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</si>
  <si>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</si>
  <si>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</si>
  <si>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</si>
  <si>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</si>
  <si>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</si>
  <si>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</si>
  <si>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</si>
  <si>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</si>
  <si>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</si>
  <si>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</si>
  <si>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</si>
  <si>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</si>
  <si>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</si>
  <si>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</si>
  <si>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</si>
  <si>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</si>
  <si>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</si>
  <si>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</si>
  <si>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</si>
  <si>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</si>
  <si>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</si>
  <si>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</si>
  <si>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</si>
  <si>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</si>
  <si>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</si>
  <si>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</si>
  <si>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</si>
  <si>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</si>
  <si>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</si>
  <si>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</si>
  <si>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</si>
  <si>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</si>
  <si>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</si>
  <si>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</si>
  <si>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</si>
  <si>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</si>
  <si>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</si>
  <si>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</si>
  <si>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</si>
  <si>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</si>
  <si>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</si>
  <si>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</si>
  <si>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</si>
  <si>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</si>
  <si>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</si>
  <si>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</si>
  <si>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</si>
  <si>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</si>
  <si>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</si>
  <si>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</si>
  <si>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</si>
  <si>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</si>
  <si>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</si>
  <si>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</si>
  <si>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</si>
  <si>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</si>
  <si>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</si>
  <si>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</si>
  <si>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</si>
  <si>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</si>
  <si>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</si>
  <si>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</si>
  <si>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</si>
  <si>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</si>
  <si>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</si>
  <si>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</si>
  <si>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</si>
  <si>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</si>
  <si>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</si>
  <si>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</si>
  <si>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</si>
  <si>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</si>
  <si>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</si>
  <si>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</si>
  <si>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</si>
  <si>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</si>
  <si>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</si>
  <si>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</si>
  <si>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</si>
  <si>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</si>
  <si>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</si>
  <si>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</si>
  <si>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</si>
  <si>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</si>
  <si>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</si>
  <si>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</si>
  <si>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</si>
  <si>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</si>
  <si>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</si>
  <si>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</si>
  <si>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</si>
  <si>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</si>
  <si>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</si>
  <si>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</si>
  <si>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</si>
  <si>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</si>
  <si>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</si>
  <si>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</si>
  <si>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</si>
  <si>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</si>
  <si>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</si>
  <si>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</si>
  <si>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</si>
  <si>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</si>
  <si>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</si>
  <si>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</si>
  <si>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</si>
  <si>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</si>
  <si>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</si>
  <si>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</si>
  <si>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</si>
  <si>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</si>
  <si>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</si>
  <si>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</si>
  <si>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</si>
  <si>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</si>
  <si>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</si>
  <si>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</si>
  <si>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</si>
  <si>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</si>
  <si>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</si>
  <si>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</si>
  <si>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</si>
  <si>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</si>
  <si>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</si>
  <si>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</si>
  <si>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</si>
  <si>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</si>
  <si>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</si>
  <si>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</si>
  <si>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</si>
  <si>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</si>
  <si>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</si>
  <si>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</si>
  <si>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</si>
  <si>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</si>
  <si>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</si>
  <si>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</si>
  <si>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</si>
  <si>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</si>
  <si>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</si>
  <si>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</si>
  <si>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</si>
  <si>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</si>
  <si>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</si>
  <si>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</si>
  <si>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</si>
  <si>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</si>
  <si>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</si>
  <si>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</si>
  <si>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</si>
  <si>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</si>
  <si>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</si>
  <si>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</si>
  <si>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</si>
  <si>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</si>
  <si>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</si>
  <si>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</si>
  <si>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</si>
  <si>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</si>
  <si>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</si>
  <si>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</si>
  <si>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</si>
  <si>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</si>
  <si>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</si>
  <si>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</si>
  <si>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</si>
  <si>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</si>
  <si>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</si>
  <si>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</si>
  <si>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</si>
  <si>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</si>
  <si>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</si>
  <si>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</si>
  <si>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</si>
  <si>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</si>
  <si>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</si>
  <si>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</si>
  <si>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</si>
  <si>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</si>
  <si>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</si>
  <si>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</si>
  <si>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</si>
  <si>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</si>
  <si>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</si>
  <si>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</si>
  <si>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</si>
  <si>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</si>
  <si>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</si>
  <si>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</si>
  <si>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</si>
  <si>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</si>
  <si>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</si>
  <si>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</si>
  <si>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</si>
  <si>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</si>
  <si>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</si>
  <si>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</si>
  <si>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</si>
  <si>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</si>
  <si>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</si>
  <si>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</si>
  <si>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</si>
  <si>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</si>
  <si>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</si>
  <si>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</si>
  <si>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</si>
  <si>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</si>
  <si>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</si>
  <si>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</si>
  <si>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</si>
  <si>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</si>
  <si>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</si>
  <si>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</si>
  <si>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</si>
  <si>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</si>
  <si>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</si>
  <si>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</si>
  <si>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</si>
  <si>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</si>
  <si>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</si>
  <si>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</si>
  <si>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</si>
  <si>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</si>
  <si>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</si>
  <si>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</si>
  <si>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</si>
  <si>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</si>
  <si>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</si>
  <si>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</si>
  <si>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</si>
  <si>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</si>
  <si>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</si>
  <si>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</si>
  <si>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</si>
  <si>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</si>
  <si>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</si>
  <si>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</si>
  <si>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</si>
  <si>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</si>
  <si>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</si>
  <si>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</si>
  <si>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</si>
  <si>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</si>
  <si>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</si>
  <si>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</si>
  <si>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</si>
  <si>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</si>
  <si>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</si>
  <si>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</si>
  <si>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</si>
  <si>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</si>
  <si>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</si>
  <si>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</si>
  <si>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</si>
  <si>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</si>
  <si>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</si>
  <si>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</si>
  <si>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</si>
  <si>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</si>
  <si>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</si>
  <si>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</si>
  <si>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</si>
  <si>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</si>
  <si>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</si>
  <si>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</si>
  <si>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</si>
  <si>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</si>
  <si>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</si>
  <si>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</si>
  <si>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</si>
  <si>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</si>
  <si>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</si>
  <si>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</si>
  <si>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</si>
  <si>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</si>
  <si>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</si>
  <si>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</si>
  <si>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</si>
  <si>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</si>
  <si>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</si>
  <si>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</si>
  <si>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</si>
  <si>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</si>
  <si>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</si>
  <si>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</si>
  <si>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</si>
  <si>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</si>
  <si>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</si>
  <si>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</si>
  <si>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</si>
  <si>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</si>
  <si>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</si>
  <si>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</si>
  <si>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</si>
  <si>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</si>
  <si>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</si>
  <si>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</si>
  <si>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</si>
  <si>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</si>
  <si>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</si>
  <si>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</si>
  <si>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</si>
  <si>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</si>
  <si>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</si>
  <si>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</si>
  <si>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</si>
  <si>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</si>
  <si>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</si>
  <si>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</si>
  <si>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</si>
  <si>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</si>
  <si>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</si>
  <si>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</si>
  <si>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</si>
  <si>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</si>
  <si>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</si>
  <si>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</si>
  <si>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</si>
  <si>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</si>
  <si>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</si>
  <si>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</si>
  <si>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</si>
  <si>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</si>
  <si>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</si>
  <si>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</si>
  <si>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</si>
  <si>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</si>
  <si>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</si>
  <si>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</si>
  <si>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</si>
  <si>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</si>
  <si>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</si>
  <si>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</si>
  <si>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</si>
  <si>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</si>
  <si>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</si>
  <si>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</si>
  <si>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</si>
  <si>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</si>
  <si>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</si>
  <si>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</si>
  <si>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</si>
  <si>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</si>
  <si>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</si>
  <si>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</si>
  <si>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</si>
  <si>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</si>
  <si>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</si>
  <si>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</si>
  <si>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</si>
  <si>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</si>
  <si>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</si>
  <si>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</si>
  <si>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</si>
  <si>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</si>
  <si>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</si>
  <si>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</si>
  <si>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</si>
  <si>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</si>
  <si>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</si>
  <si>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</si>
  <si>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</si>
  <si>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</si>
  <si>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</si>
  <si>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</si>
  <si>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</si>
  <si>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</si>
  <si>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</si>
  <si>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</si>
  <si>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</si>
  <si>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</si>
  <si>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</si>
  <si>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</si>
  <si>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</si>
  <si>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</si>
  <si>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</si>
  <si>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</si>
  <si>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</si>
  <si>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</si>
  <si>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</si>
  <si>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</si>
  <si>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</si>
  <si>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</si>
  <si>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</si>
  <si>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</si>
  <si>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</si>
  <si>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</si>
  <si>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</si>
  <si>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</si>
  <si>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</si>
  <si>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</si>
  <si>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</si>
  <si>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</si>
  <si>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</si>
  <si>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</si>
  <si>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</si>
  <si>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</si>
  <si>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</si>
  <si>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</si>
  <si>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</si>
  <si>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</si>
  <si>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</si>
  <si>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</si>
  <si>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</si>
  <si>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</si>
  <si>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</si>
  <si>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</si>
  <si>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</si>
  <si>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</si>
  <si>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</si>
  <si>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</si>
  <si>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</si>
  <si>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</si>
  <si>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</si>
  <si>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</si>
  <si>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</si>
  <si>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</si>
  <si>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</si>
  <si>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</si>
  <si>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</si>
  <si>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</si>
  <si>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</si>
  <si>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</si>
  <si>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</si>
  <si>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</si>
  <si>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</si>
  <si>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</si>
  <si>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</si>
  <si>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</si>
  <si>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</si>
  <si>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</si>
  <si>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</si>
  <si>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</si>
  <si>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</si>
  <si>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</si>
  <si>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</si>
  <si>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</si>
  <si>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</si>
  <si>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</si>
  <si>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</si>
  <si>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</si>
  <si>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</si>
  <si>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</si>
  <si>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</si>
  <si>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</si>
  <si>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</si>
  <si>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</si>
  <si>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</si>
  <si>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</si>
  <si>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</si>
  <si>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</si>
  <si>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</si>
  <si>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</si>
  <si>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</si>
  <si>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</si>
  <si>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</si>
  <si>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</si>
  <si>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</si>
  <si>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</si>
  <si>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</si>
  <si>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</si>
  <si>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</si>
  <si>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</si>
  <si>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</si>
  <si>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</si>
  <si>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</si>
  <si>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</si>
  <si>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</si>
  <si>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</si>
  <si>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</si>
  <si>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</si>
  <si>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</si>
  <si>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</si>
  <si>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</si>
  <si>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</si>
  <si>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</si>
  <si>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</si>
  <si>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</si>
  <si>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</si>
  <si>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</si>
  <si>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</si>
  <si>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</si>
  <si>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</si>
  <si>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</si>
  <si>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</si>
  <si>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</si>
  <si>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</si>
  <si>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</si>
  <si>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</si>
  <si>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</si>
  <si>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</si>
  <si>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</si>
  <si>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</si>
  <si>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</si>
  <si>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</si>
  <si>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</si>
  <si>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</si>
  <si>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</si>
  <si>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</si>
  <si>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</si>
  <si>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</si>
  <si>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</si>
  <si>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</si>
  <si>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</si>
  <si>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</si>
  <si>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</si>
  <si>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</si>
  <si>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</si>
  <si>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</si>
  <si>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</si>
  <si>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</si>
  <si>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</si>
  <si>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</si>
  <si>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</si>
  <si>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</si>
  <si>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</si>
  <si>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</si>
  <si>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</si>
  <si>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</si>
  <si>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</si>
  <si>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</si>
  <si>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</si>
  <si>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</si>
  <si>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</si>
  <si>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</si>
  <si>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</si>
  <si>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</si>
  <si>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</si>
  <si>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</si>
  <si>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</si>
  <si>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</si>
  <si>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</si>
  <si>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</si>
  <si>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</si>
  <si>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</si>
  <si>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</si>
  <si>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</si>
  <si>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</si>
  <si>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</si>
  <si>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</si>
  <si>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</si>
  <si>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</si>
  <si>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</si>
  <si>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</si>
  <si>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</si>
  <si>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</si>
  <si>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</si>
  <si>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</si>
  <si>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</si>
  <si>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</si>
  <si>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</si>
  <si>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</si>
  <si>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</si>
  <si>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</si>
  <si>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</si>
  <si>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</si>
  <si>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</si>
  <si>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</si>
  <si>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</si>
  <si>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</si>
  <si>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</si>
  <si>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</si>
  <si>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</si>
  <si>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</si>
  <si>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</si>
  <si>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</si>
  <si>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</si>
  <si>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</si>
  <si>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</si>
  <si>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</si>
  <si>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</si>
  <si>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</si>
  <si>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</si>
  <si>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</si>
  <si>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</si>
  <si>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</si>
  <si>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</si>
  <si>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</si>
  <si>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</si>
  <si>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</si>
  <si>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</si>
  <si>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</si>
  <si>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</si>
  <si>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</si>
  <si>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</si>
  <si>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</si>
  <si>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</si>
  <si>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</si>
  <si>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</si>
  <si>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</si>
  <si>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</si>
  <si>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</si>
  <si>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</si>
  <si>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</si>
  <si>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</si>
  <si>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</si>
  <si>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</si>
  <si>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</si>
  <si>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</si>
  <si>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</si>
  <si>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</si>
  <si>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</si>
  <si>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</si>
  <si>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</si>
  <si>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</si>
  <si>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</si>
  <si>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</si>
  <si>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</si>
  <si>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</si>
  <si>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</si>
  <si>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</si>
  <si>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</si>
  <si>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</si>
  <si>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</si>
  <si>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</si>
  <si>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</si>
  <si>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</si>
  <si>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</si>
  <si>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</si>
  <si>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</si>
  <si>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</si>
  <si>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</si>
  <si>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</si>
  <si>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</si>
  <si>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</si>
  <si>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</si>
  <si>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</si>
  <si>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</si>
  <si>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</si>
  <si>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</si>
  <si>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</si>
  <si>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</si>
  <si>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</si>
  <si>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</si>
  <si>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</si>
  <si>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</si>
  <si>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</si>
  <si>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</si>
  <si>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</si>
  <si>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</si>
  <si>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</si>
  <si>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</si>
  <si>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</si>
  <si>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</si>
  <si>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</si>
  <si>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</si>
  <si>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</si>
  <si>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</si>
  <si>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</si>
  <si>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</si>
  <si>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</si>
  <si>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</si>
  <si>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</si>
  <si>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</si>
  <si>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</si>
  <si>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</si>
  <si>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</si>
  <si>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</si>
  <si>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</si>
  <si>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</si>
  <si>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</si>
  <si>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</si>
  <si>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</si>
  <si>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</si>
  <si>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</si>
  <si>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</si>
  <si>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</si>
  <si>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</si>
  <si>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</si>
  <si>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</si>
  <si>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</si>
  <si>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</si>
  <si>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</si>
  <si>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</si>
  <si>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</si>
  <si>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</si>
  <si>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</si>
  <si>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</si>
  <si>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</si>
  <si>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</si>
  <si>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</si>
  <si>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</si>
  <si>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</si>
  <si>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</si>
  <si>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</si>
  <si>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</si>
  <si>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</si>
  <si>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</si>
  <si>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</si>
  <si>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</si>
  <si>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</si>
  <si>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</si>
  <si>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</si>
  <si>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</si>
  <si>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</si>
  <si>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</si>
  <si>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</si>
  <si>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</si>
  <si>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</si>
  <si>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</si>
  <si>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</si>
  <si>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</si>
  <si>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</si>
  <si>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</si>
  <si>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</si>
  <si>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</si>
  <si>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</si>
  <si>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</si>
  <si>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</si>
  <si>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</si>
  <si>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</si>
  <si>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</si>
  <si>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</si>
  <si>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</si>
  <si>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</si>
  <si>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</si>
  <si>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</si>
  <si>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</si>
  <si>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</si>
  <si>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</si>
  <si>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</si>
  <si>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</si>
  <si>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</si>
  <si>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</si>
  <si>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</si>
  <si>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</si>
  <si>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</si>
  <si>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</si>
  <si>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</si>
  <si>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</si>
  <si>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</si>
  <si>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</si>
  <si>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</si>
  <si>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</si>
  <si>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</si>
  <si>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</si>
  <si>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</si>
  <si>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</si>
  <si>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</si>
  <si>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</si>
  <si>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</si>
  <si>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</si>
  <si>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</si>
  <si>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</si>
  <si>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</si>
  <si>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</si>
  <si>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</si>
  <si>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</si>
  <si>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</si>
  <si>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</si>
  <si>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</si>
  <si>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</si>
  <si>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</si>
  <si>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</si>
  <si>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</si>
  <si>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</si>
  <si>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</si>
  <si>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</si>
  <si>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</si>
  <si>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</si>
  <si>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</si>
  <si>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</si>
  <si>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</si>
  <si>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</si>
  <si>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</si>
  <si>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</si>
  <si>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</si>
  <si>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</si>
  <si>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</si>
  <si>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</si>
  <si>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</si>
  <si>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</si>
  <si>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</si>
  <si>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</si>
  <si>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</si>
  <si>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</si>
  <si>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</si>
  <si>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</si>
  <si>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</si>
  <si>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</si>
  <si>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</si>
  <si>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</si>
  <si>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</si>
  <si>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</si>
  <si>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</si>
  <si>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</si>
  <si>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</si>
  <si>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</si>
  <si>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</si>
  <si>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</si>
  <si>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</si>
  <si>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</si>
  <si>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</si>
  <si>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</si>
  <si>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</si>
  <si>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</si>
  <si>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</si>
  <si>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</si>
  <si>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</si>
  <si>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</si>
  <si>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</si>
  <si>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</si>
  <si>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</si>
  <si>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</si>
  <si>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</si>
  <si>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</si>
  <si>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</si>
  <si>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</si>
  <si>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</si>
  <si>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</si>
  <si>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</si>
  <si>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</si>
  <si>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</si>
  <si>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</si>
  <si>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</si>
  <si>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</si>
  <si>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</si>
  <si>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</si>
  <si>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</si>
  <si>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</si>
  <si>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</si>
  <si>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</si>
  <si>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</si>
  <si>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</si>
  <si>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</si>
  <si>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</si>
  <si>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</si>
  <si>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</si>
  <si>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</si>
  <si>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</si>
  <si>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</si>
  <si>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</si>
  <si>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</si>
  <si>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</si>
  <si>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</si>
  <si>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</si>
  <si>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</si>
  <si>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</si>
  <si>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</si>
  <si>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</si>
  <si>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</si>
  <si>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</si>
  <si>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</si>
  <si>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</si>
  <si>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</si>
  <si>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</si>
  <si>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</si>
  <si>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</si>
  <si>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</si>
  <si>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</si>
  <si>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</si>
  <si>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</si>
  <si>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</si>
  <si>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</si>
  <si>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</si>
  <si>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</si>
  <si>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</si>
  <si>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</si>
  <si>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</si>
  <si>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</si>
  <si>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</si>
  <si>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</si>
  <si>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</si>
  <si>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</si>
  <si>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</si>
  <si>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</si>
  <si>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</si>
  <si>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</si>
  <si>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</si>
  <si>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</si>
  <si>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</si>
  <si>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</si>
  <si>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</si>
  <si>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</si>
  <si>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</si>
  <si>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</si>
  <si>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</si>
  <si>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</si>
  <si>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</si>
  <si>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</si>
  <si>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</si>
  <si>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</si>
  <si>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</si>
  <si>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</si>
  <si>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</si>
  <si>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</si>
  <si>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</si>
  <si>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</si>
  <si>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</si>
  <si>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</si>
  <si>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</si>
  <si>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</si>
  <si>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</si>
  <si>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</si>
  <si>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</si>
  <si>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</si>
  <si>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</si>
  <si>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</si>
  <si>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</si>
  <si>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</si>
  <si>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</si>
  <si>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</si>
  <si>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</si>
  <si>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</si>
  <si>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</si>
  <si>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</si>
  <si>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</si>
  <si>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</si>
  <si>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</si>
  <si>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</si>
  <si>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</si>
  <si>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</si>
  <si>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</si>
  <si>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</si>
  <si>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</si>
  <si>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</si>
  <si>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</si>
  <si>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</si>
  <si>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</si>
  <si>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</si>
  <si>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</si>
  <si>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</si>
  <si>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</si>
  <si>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</si>
  <si>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</si>
  <si>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</si>
  <si>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</si>
  <si>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</si>
  <si>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</si>
  <si>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</si>
  <si>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</si>
  <si>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</si>
  <si>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</si>
  <si>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</si>
  <si>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</si>
  <si>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</si>
  <si>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</si>
  <si>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</si>
  <si>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</si>
  <si>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</si>
  <si>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</si>
  <si>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</si>
  <si>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</si>
  <si>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</si>
  <si>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</si>
  <si>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</si>
  <si>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</si>
  <si>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</si>
  <si>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</si>
  <si>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</si>
  <si>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</si>
  <si>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</si>
  <si>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</si>
  <si>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</si>
  <si>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</si>
  <si>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</si>
  <si>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</si>
  <si>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</si>
  <si>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</si>
  <si>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</si>
  <si>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</si>
  <si>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</si>
  <si>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</si>
  <si>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</si>
  <si>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</si>
  <si>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</si>
  <si>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</si>
  <si>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</si>
  <si>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</si>
  <si>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</si>
  <si>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</si>
  <si>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</si>
  <si>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</si>
  <si>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</si>
  <si>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</si>
  <si>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</si>
  <si>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</si>
  <si>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</si>
  <si>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</si>
  <si>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</si>
  <si>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</si>
  <si>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</si>
  <si>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</si>
  <si>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</si>
  <si>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</si>
  <si>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</si>
  <si>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</si>
  <si>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</si>
  <si>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</si>
  <si>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</si>
  <si>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</si>
  <si>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</si>
  <si>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</si>
  <si>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</si>
  <si>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</si>
  <si>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</si>
  <si>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</si>
  <si>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</si>
  <si>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</si>
  <si>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</si>
  <si>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</si>
  <si>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</si>
  <si>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</si>
  <si>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</si>
  <si>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</si>
  <si>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</si>
  <si>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</si>
  <si>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</si>
  <si>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</si>
  <si>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</si>
  <si>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</si>
  <si>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</si>
  <si>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</si>
  <si>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</si>
  <si>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</si>
  <si>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</si>
  <si>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</si>
  <si>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</si>
  <si>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</si>
  <si>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</si>
  <si>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</si>
  <si>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</si>
  <si>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</si>
  <si>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</si>
  <si>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</si>
  <si>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</si>
  <si>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</si>
  <si>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</si>
  <si>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</si>
  <si>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</si>
  <si>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</si>
  <si>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</si>
  <si>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</si>
  <si>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</si>
  <si>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</si>
  <si>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</si>
  <si>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</si>
  <si>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</si>
  <si>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</si>
  <si>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</si>
  <si>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</si>
  <si>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</si>
  <si>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</si>
  <si>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</si>
  <si>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</si>
  <si>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</si>
  <si>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</si>
  <si>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</si>
  <si>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</si>
  <si>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</si>
  <si>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</si>
  <si>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</si>
  <si>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</si>
  <si>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</si>
  <si>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</si>
  <si>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</si>
  <si>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</si>
  <si>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</si>
  <si>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</si>
  <si>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</si>
  <si>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</si>
  <si>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</si>
  <si>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</si>
  <si>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</si>
  <si>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</si>
  <si>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</si>
  <si>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</si>
  <si>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</si>
  <si>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</si>
  <si>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</si>
  <si>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</si>
  <si>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</si>
  <si>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</si>
  <si>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</si>
  <si>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</si>
  <si>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</si>
  <si>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</si>
  <si>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</si>
  <si>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</si>
  <si>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</si>
  <si>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</si>
  <si>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</si>
  <si>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</si>
  <si>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</si>
  <si>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</si>
  <si>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</si>
  <si>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</si>
  <si>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</si>
  <si>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</si>
  <si>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</si>
  <si>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</si>
  <si>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</si>
  <si>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</si>
  <si>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</si>
  <si>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</si>
  <si>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</si>
  <si>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</si>
  <si>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</si>
  <si>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</si>
  <si>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</si>
  <si>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</si>
  <si>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</si>
  <si>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</si>
  <si>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</si>
  <si>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</si>
  <si>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</si>
  <si>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</si>
  <si>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</si>
  <si>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</si>
  <si>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</si>
  <si>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</si>
  <si>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</si>
  <si>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</si>
  <si>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</si>
  <si>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</si>
  <si>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</si>
  <si>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</si>
  <si>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</si>
  <si>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</si>
  <si>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</si>
  <si>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</si>
  <si>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</si>
  <si>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</si>
  <si>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</si>
  <si>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</si>
  <si>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</si>
  <si>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</si>
  <si>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</si>
  <si>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</si>
  <si>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</si>
  <si>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</si>
  <si>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</si>
  <si>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</si>
  <si>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</si>
  <si>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</si>
  <si>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</si>
  <si>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</si>
  <si>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</si>
  <si>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</si>
  <si>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</si>
  <si>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</si>
  <si>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</si>
  <si>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</si>
  <si>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</si>
  <si>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</si>
  <si>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</si>
  <si>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</si>
  <si>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</si>
  <si>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</si>
  <si>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</si>
  <si>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</si>
  <si>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</si>
  <si>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</si>
  <si>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</si>
  <si>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</si>
  <si>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</si>
  <si>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</si>
  <si>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</si>
  <si>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</si>
  <si>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</si>
  <si>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</si>
  <si>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</si>
  <si>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</si>
  <si>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</si>
  <si>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</si>
  <si>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</si>
  <si>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</si>
  <si>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</si>
  <si>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</si>
  <si>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</si>
  <si>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</si>
  <si>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</si>
  <si>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</si>
  <si>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</si>
  <si>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</si>
  <si>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</si>
  <si>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</si>
  <si>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</si>
  <si>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</si>
  <si>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</si>
  <si>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</si>
  <si>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</si>
  <si>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</si>
  <si>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</si>
  <si>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</si>
  <si>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</si>
  <si>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</si>
  <si>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</si>
  <si>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</si>
  <si>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</si>
  <si>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</si>
  <si>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</si>
  <si>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</si>
  <si>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</si>
  <si>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</si>
  <si>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</si>
  <si>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</si>
  <si>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</si>
  <si>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</si>
  <si>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</si>
  <si>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</si>
  <si>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</si>
  <si>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</si>
  <si>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</si>
  <si>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</si>
  <si>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</si>
  <si>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</si>
  <si>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</si>
  <si>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</si>
  <si>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</si>
  <si>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</si>
  <si>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</si>
  <si>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</si>
  <si>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</si>
  <si>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</si>
  <si>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</si>
  <si>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</si>
  <si>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</si>
  <si>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</si>
  <si>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</si>
  <si>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</si>
  <si>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</si>
  <si>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</si>
  <si>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</si>
  <si>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</si>
  <si>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</si>
  <si>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</si>
  <si>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</si>
  <si>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</si>
  <si>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</si>
  <si>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</si>
  <si>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</si>
  <si>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</si>
  <si>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</si>
  <si>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</si>
  <si>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</si>
  <si>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</si>
  <si>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</si>
  <si>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</si>
  <si>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</si>
  <si>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</si>
  <si>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</si>
  <si>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</si>
  <si>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</si>
  <si>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</si>
  <si>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</si>
  <si>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</si>
  <si>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</si>
  <si>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</si>
  <si>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</si>
  <si>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</si>
  <si>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</si>
  <si>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</si>
  <si>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</si>
  <si>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</si>
  <si>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</si>
  <si>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</si>
  <si>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</si>
  <si>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</si>
  <si>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</si>
  <si>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</si>
  <si>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</si>
  <si>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</si>
  <si>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</si>
  <si>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</si>
  <si>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</si>
  <si>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</si>
  <si>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</si>
  <si>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</si>
  <si>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</si>
  <si>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</si>
  <si>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</si>
  <si>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</si>
  <si>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</si>
  <si>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</si>
  <si>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</si>
  <si>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</si>
  <si>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</si>
  <si>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</si>
  <si>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</si>
  <si>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</si>
  <si>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</si>
  <si>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</si>
  <si>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</si>
  <si>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</si>
  <si>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</si>
  <si>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</si>
  <si>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</si>
  <si>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</si>
  <si>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</si>
  <si>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</si>
  <si>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</si>
  <si>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</si>
  <si>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</si>
  <si>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</si>
  <si>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</si>
  <si>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</si>
  <si>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</si>
  <si>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</si>
  <si>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</si>
  <si>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</si>
  <si>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</si>
  <si>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</si>
  <si>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</si>
  <si>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</si>
  <si>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</si>
  <si>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</si>
  <si>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</si>
  <si>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</si>
  <si>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</si>
  <si>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</si>
  <si>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</si>
  <si>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</si>
  <si>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</si>
  <si>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</si>
  <si>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</si>
  <si>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</si>
  <si>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</si>
  <si>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</si>
  <si>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</si>
  <si>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</si>
  <si>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</si>
  <si>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</si>
  <si>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</si>
  <si>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</si>
  <si>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</si>
  <si>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</si>
  <si>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</si>
  <si>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</si>
  <si>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</si>
  <si>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</si>
  <si>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</si>
  <si>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</si>
  <si>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</si>
  <si>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</si>
  <si>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</si>
  <si>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</si>
  <si>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</si>
  <si>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</si>
  <si>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</si>
  <si>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</si>
  <si>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</si>
  <si>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</si>
  <si>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</si>
  <si>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</si>
  <si>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</si>
  <si>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</si>
  <si>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</si>
  <si>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</si>
  <si>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</si>
  <si>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</si>
  <si>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</si>
  <si>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</si>
  <si>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</si>
  <si>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</si>
  <si>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</si>
  <si>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</si>
  <si>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</si>
  <si>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</si>
  <si>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</si>
  <si>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</si>
  <si>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</si>
  <si>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</si>
  <si>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</si>
  <si>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</si>
  <si>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</si>
  <si>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</si>
  <si>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</si>
  <si>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</si>
  <si>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</si>
  <si>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</si>
  <si>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</si>
  <si>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</si>
  <si>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</si>
  <si>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</si>
  <si>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</si>
  <si>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</si>
  <si>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</si>
  <si>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</si>
  <si>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</si>
  <si>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</si>
  <si>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</si>
  <si>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</si>
  <si>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</si>
  <si>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</si>
  <si>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</si>
  <si>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</si>
  <si>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</si>
  <si>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</si>
  <si>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</si>
  <si>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</si>
  <si>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</si>
  <si>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</si>
  <si>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</si>
  <si>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</si>
  <si>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</si>
  <si>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</si>
  <si>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</si>
  <si>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</si>
  <si>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</si>
  <si>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</si>
  <si>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</si>
  <si>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</si>
  <si>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</si>
  <si>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</si>
  <si>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</si>
  <si>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</si>
  <si>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</si>
  <si>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</si>
  <si>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</si>
  <si>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</si>
  <si>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</si>
  <si>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</si>
  <si>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</si>
  <si>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</si>
  <si>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</si>
  <si>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</si>
  <si>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</si>
  <si>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</si>
  <si>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</si>
  <si>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</si>
  <si>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</si>
  <si>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</si>
  <si>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</si>
  <si>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</si>
  <si>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</si>
  <si>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</si>
  <si>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</si>
  <si>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</si>
  <si>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</si>
  <si>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</si>
  <si>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</si>
  <si>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</si>
  <si>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</si>
  <si>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</si>
  <si>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</si>
  <si>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</si>
  <si>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</si>
  <si>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</si>
  <si>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</si>
  <si>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</si>
  <si>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</si>
  <si>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</si>
  <si>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</si>
  <si>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</si>
  <si>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</si>
  <si>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</si>
  <si>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</si>
  <si>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</si>
  <si>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</si>
  <si>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</si>
  <si>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</si>
  <si>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</si>
  <si>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</si>
  <si>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</si>
  <si>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</si>
  <si>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</si>
  <si>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</si>
  <si>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</si>
  <si>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</si>
  <si>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</si>
  <si>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</si>
  <si>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</si>
  <si>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</si>
  <si>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</si>
  <si>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</si>
  <si>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</si>
  <si>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</si>
  <si>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</si>
  <si>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</si>
  <si>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</si>
  <si>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</si>
  <si>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</si>
  <si>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</si>
  <si>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</si>
  <si>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</si>
  <si>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</si>
  <si>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</si>
  <si>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</si>
  <si>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</si>
  <si>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</si>
  <si>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</si>
  <si>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</si>
  <si>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</si>
  <si>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</si>
  <si>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</si>
  <si>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</si>
  <si>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</si>
  <si>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</si>
  <si>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</si>
  <si>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</si>
  <si>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</si>
  <si>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</si>
  <si>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</si>
  <si>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</si>
  <si>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</si>
  <si>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</si>
  <si>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</si>
  <si>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</si>
  <si>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</si>
  <si>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</si>
  <si>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</si>
  <si>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</si>
  <si>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</si>
  <si>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</si>
  <si>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</si>
  <si>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</si>
  <si>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</si>
  <si>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</si>
  <si>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</si>
  <si>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</si>
  <si>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</si>
  <si>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</si>
  <si>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</si>
  <si>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</si>
  <si>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</si>
  <si>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</si>
  <si>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</si>
  <si>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</si>
  <si>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</si>
  <si>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</si>
  <si>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</si>
  <si>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</si>
  <si>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</si>
  <si>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</si>
  <si>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</si>
  <si>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</si>
  <si>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</si>
  <si>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</si>
  <si>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</si>
  <si>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</si>
  <si>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</si>
  <si>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</si>
  <si>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</si>
  <si>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</si>
  <si>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</si>
  <si>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</si>
  <si>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</si>
  <si>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</si>
  <si>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</si>
  <si>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</si>
  <si>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</si>
  <si>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</si>
  <si>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</si>
  <si>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</si>
  <si>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</si>
  <si>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</si>
  <si>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</si>
  <si>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</si>
  <si>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</si>
  <si>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</si>
  <si>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</si>
  <si>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</si>
  <si>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</si>
  <si>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</si>
  <si>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</si>
  <si>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</si>
  <si>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</si>
  <si>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</si>
  <si>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</si>
  <si>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</si>
  <si>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</si>
  <si>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</si>
  <si>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</si>
  <si>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</si>
  <si>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</si>
  <si>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</si>
  <si>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</si>
  <si>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</si>
  <si>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</si>
  <si>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</si>
  <si>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</si>
  <si>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</si>
  <si>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</si>
  <si>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</si>
  <si>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</si>
  <si>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</si>
  <si>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</si>
  <si>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</si>
  <si>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</si>
  <si>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</si>
  <si>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</si>
  <si>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</si>
  <si>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</si>
  <si>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</si>
  <si>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</si>
  <si>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</si>
  <si>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</si>
  <si>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</si>
  <si>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</si>
  <si>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</si>
  <si>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</si>
  <si>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</si>
  <si>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</si>
  <si>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</si>
  <si>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</si>
  <si>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</si>
  <si>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</si>
  <si>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</si>
  <si>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</si>
  <si>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</si>
  <si>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</si>
  <si>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</si>
  <si>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</si>
  <si>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</si>
  <si>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</si>
  <si>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</si>
  <si>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</si>
  <si>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</si>
  <si>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</si>
  <si>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</si>
  <si>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</si>
  <si>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</si>
  <si>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</si>
  <si>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</si>
  <si>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</si>
  <si>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</si>
  <si>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</si>
  <si>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</si>
  <si>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</si>
  <si>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</si>
  <si>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</si>
  <si>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</si>
  <si>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</si>
  <si>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</si>
  <si>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</si>
  <si>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</si>
  <si>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</si>
  <si>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</si>
  <si>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</si>
  <si>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</si>
  <si>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</si>
  <si>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</si>
  <si>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</si>
  <si>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</si>
  <si>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</si>
  <si>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</si>
  <si>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</si>
  <si>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</si>
  <si>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</si>
  <si>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</si>
  <si>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</si>
  <si>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</si>
  <si>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</si>
  <si>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</si>
  <si>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</si>
  <si>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</si>
  <si>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</si>
  <si>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</si>
  <si>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</si>
  <si>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</si>
  <si>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</si>
  <si>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</si>
  <si>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</si>
  <si>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</si>
  <si>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</si>
  <si>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</si>
  <si>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</si>
  <si>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</si>
  <si>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</si>
  <si>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</si>
  <si>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</si>
  <si>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</si>
  <si>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</si>
  <si>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</si>
  <si>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</si>
  <si>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</si>
  <si>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</si>
  <si>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</si>
  <si>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</si>
  <si>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</si>
  <si>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</si>
  <si>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</si>
  <si>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</si>
  <si>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</si>
  <si>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</si>
  <si>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</si>
  <si>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</si>
  <si>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</si>
  <si>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</si>
  <si>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</si>
  <si>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</si>
  <si>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</si>
  <si>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</si>
  <si>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</si>
  <si>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</si>
  <si>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</si>
  <si>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</si>
  <si>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</si>
  <si>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</si>
  <si>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</si>
  <si>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</si>
  <si>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</si>
  <si>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</si>
  <si>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</si>
  <si>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</si>
  <si>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</si>
  <si>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</si>
  <si>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</si>
  <si>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</si>
  <si>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</si>
  <si>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</si>
  <si>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</si>
  <si>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</si>
  <si>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</si>
  <si>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</si>
  <si>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</si>
  <si>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</si>
  <si>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</si>
  <si>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</si>
  <si>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</si>
  <si>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</si>
  <si>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</si>
  <si>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</si>
  <si>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</si>
  <si>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</si>
  <si>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</si>
  <si>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</si>
  <si>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</si>
  <si>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</si>
  <si>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</si>
  <si>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</si>
  <si>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</si>
  <si>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</si>
  <si>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</si>
  <si>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</si>
  <si>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</si>
  <si>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</si>
  <si>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</si>
  <si>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</si>
  <si>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</si>
  <si>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</si>
  <si>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</si>
  <si>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</si>
  <si>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</si>
  <si>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</si>
  <si>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</si>
  <si>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</si>
  <si>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</si>
  <si>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</si>
  <si>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</si>
  <si>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</si>
  <si>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</si>
  <si>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</si>
  <si>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</si>
  <si>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</si>
  <si>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</si>
  <si>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</si>
  <si>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</si>
  <si>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</si>
  <si>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</si>
  <si>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</si>
  <si>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</si>
  <si>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</si>
  <si>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</si>
  <si>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</si>
  <si>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</si>
  <si>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</si>
  <si>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</si>
  <si>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</si>
  <si>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</si>
  <si>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</si>
  <si>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</si>
  <si>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</si>
  <si>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</si>
  <si>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</si>
  <si>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</si>
  <si>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</si>
  <si>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</si>
  <si>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</si>
  <si>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</si>
  <si>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</si>
  <si>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</si>
  <si>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</si>
  <si>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</si>
  <si>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</si>
  <si>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</si>
  <si>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</si>
  <si>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</si>
  <si>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</si>
  <si>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</si>
  <si>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</si>
  <si>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</si>
  <si>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</si>
  <si>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</si>
  <si>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</si>
  <si>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</si>
  <si>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</si>
  <si>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</si>
  <si>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</si>
  <si>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</si>
  <si>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</si>
  <si>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</si>
  <si>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</si>
  <si>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</si>
  <si>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</si>
  <si>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</si>
  <si>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</si>
  <si>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</si>
  <si>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</si>
  <si>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</si>
  <si>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</si>
  <si>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</si>
  <si>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</si>
  <si>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</si>
  <si>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</si>
  <si>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</si>
  <si>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</si>
  <si>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</si>
  <si>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</si>
  <si>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</si>
  <si>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</si>
  <si>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</si>
  <si>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</si>
  <si>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</si>
  <si>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</si>
  <si>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</si>
  <si>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</si>
  <si>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</si>
  <si>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</si>
  <si>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</si>
  <si>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</si>
  <si>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</si>
  <si>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</si>
  <si>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</si>
  <si>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</si>
  <si>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</si>
  <si>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</si>
  <si>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</si>
  <si>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</si>
  <si>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</si>
  <si>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</si>
  <si>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</si>
  <si>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</si>
  <si>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</si>
  <si>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</si>
  <si>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</si>
  <si>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</si>
  <si>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</si>
  <si>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</si>
  <si>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</si>
  <si>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</si>
  <si>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</si>
  <si>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</si>
  <si>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</si>
  <si>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</si>
  <si>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</si>
  <si>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</si>
  <si>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</si>
  <si>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</si>
  <si>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</si>
  <si>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</si>
  <si>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</si>
  <si>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</si>
  <si>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</si>
  <si>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</si>
  <si>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</si>
  <si>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</si>
  <si>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</si>
  <si>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</si>
  <si>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</si>
  <si>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</si>
  <si>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</si>
  <si>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</si>
  <si>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</si>
  <si>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</si>
  <si>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</si>
  <si>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</si>
  <si>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</si>
  <si>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</si>
  <si>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</si>
  <si>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</si>
  <si>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</si>
  <si>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</si>
  <si>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</si>
  <si>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</si>
  <si>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</si>
  <si>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</si>
  <si>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</si>
  <si>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</si>
  <si>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</si>
  <si>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</si>
  <si>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</si>
  <si>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</si>
  <si>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</si>
  <si>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</si>
  <si>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</si>
  <si>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</si>
  <si>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</si>
  <si>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</si>
  <si>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</si>
  <si>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</si>
  <si>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</si>
  <si>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</si>
  <si>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</si>
  <si>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</si>
  <si>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</si>
  <si>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</si>
  <si>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</si>
  <si>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</si>
  <si>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</si>
  <si>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</si>
  <si>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</si>
  <si>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</si>
  <si>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</si>
  <si>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</si>
  <si>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</si>
  <si>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</si>
  <si>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</si>
  <si>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</si>
  <si>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</si>
  <si>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</si>
  <si>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</si>
  <si>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</si>
  <si>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</si>
  <si>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</si>
  <si>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</si>
  <si>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</si>
  <si>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</si>
  <si>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</si>
  <si>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</si>
  <si>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</si>
  <si>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</si>
  <si>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</si>
  <si>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</si>
  <si>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</si>
  <si>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</si>
  <si>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</si>
  <si>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</si>
  <si>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</si>
  <si>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</si>
  <si>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</si>
  <si>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</si>
  <si>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</si>
  <si>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</si>
  <si>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</si>
  <si>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</si>
  <si>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</si>
  <si>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</si>
  <si>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</si>
  <si>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</si>
  <si>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</si>
  <si>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</si>
  <si>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</si>
  <si>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</si>
  <si>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</si>
  <si>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</si>
  <si>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</si>
  <si>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</si>
  <si>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</si>
  <si>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</si>
  <si>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</si>
  <si>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</si>
  <si>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</si>
  <si>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</si>
  <si>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</si>
  <si>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</si>
  <si>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</si>
  <si>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</si>
  <si>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</si>
  <si>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</si>
  <si>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</si>
  <si>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</si>
  <si>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</si>
  <si>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</si>
  <si>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</si>
  <si>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</si>
  <si>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</si>
  <si>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</si>
  <si>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</si>
  <si>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</si>
  <si>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</si>
  <si>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</si>
  <si>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</si>
  <si>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</si>
  <si>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</si>
  <si>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</si>
  <si>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</si>
  <si>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</si>
  <si>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</si>
  <si>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</si>
  <si>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</si>
  <si>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</si>
  <si>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</si>
  <si>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</si>
  <si>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</si>
  <si>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</si>
  <si>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</si>
  <si>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</si>
  <si>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</si>
  <si>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</si>
  <si>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</si>
  <si>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</si>
  <si>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</si>
  <si>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</si>
  <si>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</si>
  <si>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</si>
  <si>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</si>
  <si>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</si>
  <si>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</si>
  <si>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</si>
  <si>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</si>
  <si>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</si>
  <si>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</si>
  <si>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</si>
  <si>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</si>
  <si>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</si>
  <si>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</si>
  <si>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</si>
  <si>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</si>
  <si>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</si>
  <si>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</si>
  <si>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</si>
  <si>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</si>
  <si>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</si>
  <si>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</si>
  <si>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</si>
  <si>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</si>
  <si>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</si>
  <si>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</si>
  <si>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</si>
  <si>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</si>
  <si>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</si>
  <si>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</si>
  <si>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</si>
  <si>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</si>
  <si>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</si>
  <si>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</si>
  <si>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</si>
  <si>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</si>
  <si>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</si>
  <si>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</si>
  <si>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</si>
  <si>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</si>
  <si>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</si>
  <si>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</si>
  <si>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</si>
  <si>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</si>
  <si>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</si>
  <si>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</si>
  <si>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</si>
  <si>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</si>
  <si>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</si>
  <si>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</si>
  <si>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</si>
  <si>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</si>
  <si>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</si>
  <si>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</si>
  <si>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</si>
  <si>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</si>
  <si>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</si>
  <si>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</si>
  <si>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</si>
  <si>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</si>
  <si>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</si>
  <si>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</si>
  <si>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</si>
  <si>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</si>
  <si>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</si>
  <si>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</si>
  <si>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</si>
  <si>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</si>
  <si>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</si>
  <si>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</si>
  <si>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</si>
  <si>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</si>
  <si>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</si>
  <si>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</si>
  <si>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</si>
  <si>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</si>
  <si>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</si>
  <si>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</si>
  <si>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</si>
  <si>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</si>
  <si>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</si>
  <si>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</si>
  <si>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</si>
  <si>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</si>
  <si>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</si>
  <si>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</si>
  <si>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</si>
  <si>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</si>
  <si>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</si>
  <si>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</si>
  <si>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</si>
  <si>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</si>
  <si>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</si>
  <si>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</si>
  <si>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</si>
  <si>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</si>
  <si>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</si>
  <si>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</si>
  <si>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</si>
  <si>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</si>
  <si>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</si>
  <si>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</si>
  <si>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</si>
  <si>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</si>
  <si>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</si>
  <si>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</si>
  <si>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</si>
  <si>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</si>
  <si>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</si>
  <si>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</si>
  <si>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</si>
  <si>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</si>
  <si>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</si>
  <si>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</si>
  <si>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</si>
  <si>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</si>
  <si>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</si>
  <si>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</si>
  <si>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</si>
  <si>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</si>
  <si>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</si>
  <si>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</si>
  <si>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</si>
  <si>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</si>
  <si>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</si>
  <si>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</si>
  <si>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</si>
  <si>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</si>
  <si>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</si>
  <si>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</si>
  <si>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</si>
  <si>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</si>
  <si>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</si>
  <si>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</si>
  <si>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</si>
  <si>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</si>
  <si>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</si>
  <si>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</si>
  <si>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</si>
  <si>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</si>
  <si>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</si>
  <si>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</si>
  <si>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</si>
  <si>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</si>
  <si>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</si>
  <si>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</si>
  <si>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</si>
  <si>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</si>
  <si>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</si>
  <si>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</si>
  <si>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</si>
  <si>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</si>
  <si>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</si>
  <si>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</si>
  <si>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</si>
  <si>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</si>
  <si>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</si>
  <si>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</si>
  <si>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</si>
  <si>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</si>
  <si>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</si>
  <si>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</si>
  <si>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</si>
  <si>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</si>
  <si>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</si>
  <si>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</si>
  <si>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</si>
  <si>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</si>
  <si>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</si>
  <si>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</si>
  <si>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</si>
  <si>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</si>
  <si>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</si>
  <si>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</si>
  <si>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</si>
  <si>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</si>
  <si>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</si>
  <si>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</si>
  <si>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</si>
  <si>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</si>
  <si>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</si>
  <si>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</si>
  <si>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</si>
  <si>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</si>
  <si>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</si>
  <si>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</si>
  <si>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</si>
  <si>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</si>
  <si>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</si>
  <si>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</si>
  <si>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</si>
  <si>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</si>
  <si>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</si>
  <si>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</si>
  <si>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</si>
  <si>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</si>
  <si>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</si>
  <si>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</si>
  <si>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</si>
  <si>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</si>
  <si>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</si>
  <si>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</si>
  <si>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</si>
  <si>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</si>
  <si>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</si>
  <si>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</si>
  <si>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</si>
  <si>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</si>
  <si>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</si>
  <si>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</si>
  <si>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</si>
  <si>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</si>
  <si>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</si>
  <si>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</si>
  <si>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</si>
  <si>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</si>
  <si>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</si>
  <si>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</si>
  <si>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</si>
  <si>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</si>
  <si>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</si>
  <si>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</si>
  <si>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</si>
  <si>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</si>
  <si>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</si>
  <si>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</si>
  <si>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</si>
  <si>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</si>
  <si>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</si>
  <si>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</si>
  <si>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</si>
  <si>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</si>
  <si>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</si>
  <si>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</si>
  <si>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</si>
  <si>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</si>
  <si>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</si>
  <si>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</si>
  <si>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</si>
  <si>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</si>
  <si>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</si>
  <si>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</si>
  <si>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</si>
  <si>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</si>
  <si>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</si>
  <si>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</si>
  <si>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</si>
  <si>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</si>
  <si>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</si>
  <si>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Великомихайлівський районний суд Одеської області</t>
  </si>
  <si>
    <t>67100. Одеська область.смт. Великомихайлівка</t>
  </si>
  <si>
    <t>вул. Пушкіна</t>
  </si>
  <si>
    <t>2б</t>
  </si>
  <si>
    <t/>
  </si>
  <si>
    <t>О.Л. Ткачук</t>
  </si>
  <si>
    <t>І.І. Павловська</t>
  </si>
  <si>
    <t>inbox@vmk.od.court.gov.ua</t>
  </si>
  <si>
    <t>(063)3233121</t>
  </si>
  <si>
    <t>10 січня 2023 року</t>
  </si>
  <si>
    <t>633233121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</si>
</sst>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 t="s">
        <v>2563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&amp;L035ADEBE&amp;C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21</v>
      </c>
      <c r="F43" s="95">
        <f>SUM(F44:F108)</f>
        <v>19</v>
      </c>
      <c r="G43" s="95">
        <f>SUM(G44:G108)</f>
        <v>0</v>
      </c>
      <c r="H43" s="95">
        <f>SUM(H44:H108)</f>
        <v>0</v>
      </c>
      <c r="I43" s="95">
        <f>SUM(I44:I108)</f>
        <v>2</v>
      </c>
      <c r="J43" s="95">
        <f>SUM(J44:J108)</f>
        <v>0</v>
      </c>
      <c r="K43" s="95">
        <f>SUM(K44:K108)</f>
        <v>0</v>
      </c>
      <c r="L43" s="95">
        <f>SUM(L44:L108)</f>
        <v>0</v>
      </c>
      <c r="M43" s="95">
        <f>SUM(M44:M108)</f>
        <v>0</v>
      </c>
      <c r="N43" s="95">
        <f>SUM(N44:N108)</f>
        <v>0</v>
      </c>
      <c r="O43" s="95">
        <f>SUM(O44:O108)</f>
        <v>2</v>
      </c>
      <c r="P43" s="95">
        <f>SUM(P44:P108)</f>
        <v>0</v>
      </c>
      <c r="Q43" s="95">
        <f>SUM(Q44:Q108)</f>
        <v>0</v>
      </c>
      <c r="R43" s="95">
        <f>SUM(R44:R108)</f>
        <v>0</v>
      </c>
      <c r="S43" s="95">
        <f>SUM(S44:S108)</f>
        <v>0</v>
      </c>
      <c r="T43" s="95">
        <f>SUM(T44:T108)</f>
        <v>0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2</v>
      </c>
      <c r="AH43" s="95">
        <f>SUM(AH44:AH108)</f>
        <v>13</v>
      </c>
      <c r="AI43" s="95">
        <f>SUM(AI44:AI108)</f>
        <v>0</v>
      </c>
      <c r="AJ43" s="95">
        <f>SUM(AJ44:AJ108)</f>
        <v>0</v>
      </c>
      <c r="AK43" s="95">
        <f>SUM(AK44:AK108)</f>
        <v>4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0</v>
      </c>
      <c r="AS43" s="95">
        <f>SUM(AS44:AS108)</f>
        <v>0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 hidden="1">
      <c r="A44" s="64">
        <v>32</v>
      </c>
      <c r="B44" s="6" t="s">
        <v>255</v>
      </c>
      <c r="C44" s="65" t="s">
        <v>256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 hidden="1">
      <c r="A54" s="64">
        <v>42</v>
      </c>
      <c r="B54" s="6" t="s">
        <v>268</v>
      </c>
      <c r="C54" s="65" t="s">
        <v>269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270</v>
      </c>
      <c r="C55" s="65" t="s">
        <v>269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>
      <c r="A56" s="64">
        <v>44</v>
      </c>
      <c r="B56" s="6" t="s">
        <v>271</v>
      </c>
      <c r="C56" s="65" t="s">
        <v>272</v>
      </c>
      <c r="D56" s="65"/>
      <c r="E56" s="97">
        <v>3</v>
      </c>
      <c r="F56" s="97">
        <v>2</v>
      </c>
      <c r="G56" s="97"/>
      <c r="H56" s="97"/>
      <c r="I56" s="97">
        <v>1</v>
      </c>
      <c r="J56" s="97"/>
      <c r="K56" s="97"/>
      <c r="L56" s="97"/>
      <c r="M56" s="97"/>
      <c r="N56" s="97"/>
      <c r="O56" s="97">
        <v>1</v>
      </c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2</v>
      </c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14</v>
      </c>
      <c r="F60" s="97">
        <v>13</v>
      </c>
      <c r="G60" s="97"/>
      <c r="H60" s="97"/>
      <c r="I60" s="97">
        <v>1</v>
      </c>
      <c r="J60" s="97"/>
      <c r="K60" s="97"/>
      <c r="L60" s="97"/>
      <c r="M60" s="97"/>
      <c r="N60" s="97"/>
      <c r="O60" s="97">
        <v>1</v>
      </c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>
        <v>2</v>
      </c>
      <c r="AH60" s="97">
        <v>11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2</v>
      </c>
      <c r="F61" s="97">
        <v>2</v>
      </c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>
        <v>2</v>
      </c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 hidden="1">
      <c r="A62" s="64">
        <v>50</v>
      </c>
      <c r="B62" s="6" t="s">
        <v>279</v>
      </c>
      <c r="C62" s="65" t="s">
        <v>280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>
      <c r="A64" s="64">
        <v>52</v>
      </c>
      <c r="B64" s="98" t="s">
        <v>2328</v>
      </c>
      <c r="C64" s="65" t="s">
        <v>2327</v>
      </c>
      <c r="D64" s="65"/>
      <c r="E64" s="97">
        <v>2</v>
      </c>
      <c r="F64" s="97">
        <v>2</v>
      </c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>
        <v>2</v>
      </c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 hidden="1">
      <c r="A69" s="64">
        <v>57</v>
      </c>
      <c r="B69" s="6">
        <v>128</v>
      </c>
      <c r="C69" s="65" t="s">
        <v>287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1</v>
      </c>
      <c r="F153" s="95">
        <f>SUM(F154:F234)</f>
        <v>1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1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>
      <c r="A193" s="64">
        <v>181</v>
      </c>
      <c r="B193" s="6" t="s">
        <v>426</v>
      </c>
      <c r="C193" s="65" t="s">
        <v>427</v>
      </c>
      <c r="D193" s="65"/>
      <c r="E193" s="97">
        <v>1</v>
      </c>
      <c r="F193" s="97">
        <v>1</v>
      </c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>
        <v>1</v>
      </c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432</v>
      </c>
      <c r="C197" s="65" t="s">
        <v>433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14</v>
      </c>
      <c r="F235" s="95">
        <f>SUM(F236:F280)</f>
        <v>13</v>
      </c>
      <c r="G235" s="95">
        <f>SUM(G236:G280)</f>
        <v>0</v>
      </c>
      <c r="H235" s="95">
        <f>SUM(H236:H280)</f>
        <v>0</v>
      </c>
      <c r="I235" s="95">
        <f>SUM(I236:I280)</f>
        <v>1</v>
      </c>
      <c r="J235" s="95">
        <f>SUM(J236:J280)</f>
        <v>0</v>
      </c>
      <c r="K235" s="95">
        <f>SUM(K236:K280)</f>
        <v>0</v>
      </c>
      <c r="L235" s="95">
        <f>SUM(L236:L280)</f>
        <v>0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0</v>
      </c>
      <c r="R235" s="95">
        <f>SUM(R236:R280)</f>
        <v>1</v>
      </c>
      <c r="S235" s="95">
        <f>SUM(S236:S280)</f>
        <v>0</v>
      </c>
      <c r="T235" s="95">
        <f>SUM(T236:T280)</f>
        <v>0</v>
      </c>
      <c r="U235" s="95">
        <f>SUM(U236:U280)</f>
        <v>0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1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12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1</v>
      </c>
      <c r="AQ235" s="95">
        <f>SUM(AQ236:AQ280)</f>
        <v>0</v>
      </c>
      <c r="AR235" s="95">
        <f>SUM(AR236:AR280)</f>
        <v>1</v>
      </c>
      <c r="AS235" s="95">
        <f>SUM(AS236:AS280)</f>
        <v>0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3</v>
      </c>
      <c r="F236" s="97">
        <v>3</v>
      </c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>
        <v>1</v>
      </c>
      <c r="AH236" s="97"/>
      <c r="AI236" s="97"/>
      <c r="AJ236" s="97"/>
      <c r="AK236" s="97">
        <v>2</v>
      </c>
      <c r="AL236" s="97"/>
      <c r="AM236" s="97"/>
      <c r="AN236" s="97"/>
      <c r="AO236" s="97"/>
      <c r="AP236" s="97"/>
      <c r="AQ236" s="97"/>
      <c r="AR236" s="97">
        <v>1</v>
      </c>
      <c r="AS236" s="97"/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2</v>
      </c>
      <c r="F237" s="97">
        <v>2</v>
      </c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2</v>
      </c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4</v>
      </c>
      <c r="F238" s="97">
        <v>4</v>
      </c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4</v>
      </c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2</v>
      </c>
      <c r="F239" s="97">
        <v>2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2</v>
      </c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 hidden="1">
      <c r="A241" s="64">
        <v>229</v>
      </c>
      <c r="B241" s="6" t="s">
        <v>492</v>
      </c>
      <c r="C241" s="65" t="s">
        <v>493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>
      <c r="A242" s="64">
        <v>230</v>
      </c>
      <c r="B242" s="6" t="s">
        <v>494</v>
      </c>
      <c r="C242" s="65" t="s">
        <v>493</v>
      </c>
      <c r="D242" s="65"/>
      <c r="E242" s="97">
        <v>1</v>
      </c>
      <c r="F242" s="97">
        <v>1</v>
      </c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>
        <v>1</v>
      </c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 hidden="1">
      <c r="A243" s="64">
        <v>231</v>
      </c>
      <c r="B243" s="6" t="s">
        <v>495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>
      <c r="A256" s="64">
        <v>244</v>
      </c>
      <c r="B256" s="6" t="s">
        <v>511</v>
      </c>
      <c r="C256" s="65" t="s">
        <v>512</v>
      </c>
      <c r="D256" s="65"/>
      <c r="E256" s="97">
        <v>1</v>
      </c>
      <c r="F256" s="97"/>
      <c r="G256" s="97"/>
      <c r="H256" s="97"/>
      <c r="I256" s="97">
        <v>1</v>
      </c>
      <c r="J256" s="97"/>
      <c r="K256" s="97"/>
      <c r="L256" s="97"/>
      <c r="M256" s="97"/>
      <c r="N256" s="97"/>
      <c r="O256" s="97"/>
      <c r="P256" s="97"/>
      <c r="Q256" s="97"/>
      <c r="R256" s="97">
        <v>1</v>
      </c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 hidden="1">
      <c r="A257" s="64">
        <v>245</v>
      </c>
      <c r="B257" s="6" t="s">
        <v>513</v>
      </c>
      <c r="C257" s="65" t="s">
        <v>512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>
      <c r="A260" s="64">
        <v>248</v>
      </c>
      <c r="B260" s="6" t="s">
        <v>516</v>
      </c>
      <c r="C260" s="65" t="s">
        <v>517</v>
      </c>
      <c r="D260" s="65"/>
      <c r="E260" s="97">
        <v>1</v>
      </c>
      <c r="F260" s="97">
        <v>1</v>
      </c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>
        <v>1</v>
      </c>
      <c r="AL260" s="97"/>
      <c r="AM260" s="97"/>
      <c r="AN260" s="97"/>
      <c r="AO260" s="97"/>
      <c r="AP260" s="97">
        <v>1</v>
      </c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2</v>
      </c>
      <c r="F411" s="97">
        <f>SUM(F412:F461)</f>
        <v>2</v>
      </c>
      <c r="G411" s="97">
        <f>SUM(G412:G461)</f>
        <v>0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0</v>
      </c>
      <c r="AI411" s="97">
        <f>SUM(AI412:AI461)</f>
        <v>0</v>
      </c>
      <c r="AJ411" s="97">
        <f>SUM(AJ412:AJ461)</f>
        <v>0</v>
      </c>
      <c r="AK411" s="97">
        <f>SUM(AK412:AK461)</f>
        <v>2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1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>
      <c r="A442" s="64">
        <v>430</v>
      </c>
      <c r="B442" s="6" t="s">
        <v>743</v>
      </c>
      <c r="C442" s="65" t="s">
        <v>744</v>
      </c>
      <c r="D442" s="65"/>
      <c r="E442" s="97">
        <v>1</v>
      </c>
      <c r="F442" s="97">
        <v>1</v>
      </c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>
        <v>1</v>
      </c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>
        <v>1</v>
      </c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>
      <c r="A445" s="64">
        <v>433</v>
      </c>
      <c r="B445" s="6" t="s">
        <v>2339</v>
      </c>
      <c r="C445" s="65" t="s">
        <v>744</v>
      </c>
      <c r="D445" s="65"/>
      <c r="E445" s="97">
        <v>1</v>
      </c>
      <c r="F445" s="97">
        <v>1</v>
      </c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>
        <v>1</v>
      </c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0</v>
      </c>
      <c r="F462" s="95">
        <f>SUM(F463:F528)</f>
        <v>0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0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 hidden="1">
      <c r="A500" s="64">
        <v>488</v>
      </c>
      <c r="B500" s="6" t="s">
        <v>803</v>
      </c>
      <c r="C500" s="65" t="s">
        <v>804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5" customHeight="1" hidden="1">
      <c r="A501" s="64">
        <v>489</v>
      </c>
      <c r="B501" s="6" t="s">
        <v>805</v>
      </c>
      <c r="C501" s="65" t="s">
        <v>804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2</v>
      </c>
      <c r="F540" s="95">
        <f>SUM(F541:F583)</f>
        <v>2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0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2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2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0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0</v>
      </c>
      <c r="AR540" s="95">
        <f>SUM(AR541:AR583)</f>
        <v>0</v>
      </c>
      <c r="AS540" s="95">
        <f>SUM(AS541:AS583)</f>
        <v>2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 hidden="1">
      <c r="A567" s="64">
        <v>555</v>
      </c>
      <c r="B567" s="6" t="s">
        <v>896</v>
      </c>
      <c r="C567" s="65" t="s">
        <v>897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 hidden="1">
      <c r="A568" s="64">
        <v>556</v>
      </c>
      <c r="B568" s="6" t="s">
        <v>898</v>
      </c>
      <c r="C568" s="65" t="s">
        <v>897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2462</v>
      </c>
      <c r="C570" s="65" t="s">
        <v>2478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 t="s">
        <v>902</v>
      </c>
      <c r="C576" s="65" t="s">
        <v>903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>
      <c r="A577" s="64">
        <v>565</v>
      </c>
      <c r="B577" s="6" t="s">
        <v>904</v>
      </c>
      <c r="C577" s="65" t="s">
        <v>903</v>
      </c>
      <c r="D577" s="65"/>
      <c r="E577" s="97">
        <v>2</v>
      </c>
      <c r="F577" s="97">
        <v>2</v>
      </c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>
        <v>2</v>
      </c>
      <c r="U577" s="97"/>
      <c r="V577" s="97"/>
      <c r="W577" s="97"/>
      <c r="X577" s="97"/>
      <c r="Y577" s="97">
        <v>2</v>
      </c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>
        <v>2</v>
      </c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2</v>
      </c>
      <c r="F584" s="95">
        <f>SUM(F585:F636)</f>
        <v>2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2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1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1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 hidden="1">
      <c r="A589" s="64">
        <v>577</v>
      </c>
      <c r="B589" s="6" t="s">
        <v>919</v>
      </c>
      <c r="C589" s="65" t="s">
        <v>920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>
      <c r="A592" s="64">
        <v>580</v>
      </c>
      <c r="B592" s="6" t="s">
        <v>923</v>
      </c>
      <c r="C592" s="65" t="s">
        <v>920</v>
      </c>
      <c r="D592" s="65"/>
      <c r="E592" s="97">
        <v>1</v>
      </c>
      <c r="F592" s="97">
        <v>1</v>
      </c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>
        <v>1</v>
      </c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>
        <v>1</v>
      </c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>
      <c r="A636" s="64">
        <v>624</v>
      </c>
      <c r="B636" s="6" t="s">
        <v>965</v>
      </c>
      <c r="C636" s="65" t="s">
        <v>963</v>
      </c>
      <c r="D636" s="65"/>
      <c r="E636" s="97">
        <v>1</v>
      </c>
      <c r="F636" s="97">
        <v>1</v>
      </c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>
        <v>1</v>
      </c>
      <c r="AL636" s="97"/>
      <c r="AM636" s="97"/>
      <c r="AN636" s="97"/>
      <c r="AO636" s="97"/>
      <c r="AP636" s="97"/>
      <c r="AQ636" s="97"/>
      <c r="AR636" s="97">
        <v>1</v>
      </c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1</v>
      </c>
      <c r="F637" s="95">
        <f>SUM(F639:F701)</f>
        <v>1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0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0</v>
      </c>
      <c r="AJ637" s="95">
        <f>SUM(AJ639:AJ701)</f>
        <v>0</v>
      </c>
      <c r="AK637" s="95">
        <f>SUM(AK639:AK701)</f>
        <v>1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0</v>
      </c>
      <c r="AS637" s="95">
        <f>SUM(AS639:AS701)</f>
        <v>0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1</v>
      </c>
      <c r="F638" s="95">
        <f>SUM(F639:F678)</f>
        <v>1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0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0</v>
      </c>
      <c r="AJ638" s="95">
        <f>SUM(AJ639:AJ678)</f>
        <v>0</v>
      </c>
      <c r="AK638" s="95">
        <f>SUM(AK639:AK678)</f>
        <v>1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0</v>
      </c>
      <c r="AS638" s="95">
        <f>SUM(AS639:AS678)</f>
        <v>0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 hidden="1">
      <c r="A645" s="64">
        <v>633</v>
      </c>
      <c r="B645" s="6" t="s">
        <v>979</v>
      </c>
      <c r="C645" s="65" t="s">
        <v>978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 hidden="1">
      <c r="A650" s="64">
        <v>638</v>
      </c>
      <c r="B650" s="6" t="s">
        <v>985</v>
      </c>
      <c r="C650" s="65" t="s">
        <v>986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45" customHeight="1" hidden="1">
      <c r="A651" s="64">
        <v>639</v>
      </c>
      <c r="B651" s="6" t="s">
        <v>987</v>
      </c>
      <c r="C651" s="65" t="s">
        <v>986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 hidden="1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>
      <c r="A653" s="64">
        <v>641</v>
      </c>
      <c r="B653" s="6" t="s">
        <v>989</v>
      </c>
      <c r="C653" s="65" t="s">
        <v>990</v>
      </c>
      <c r="D653" s="65"/>
      <c r="E653" s="97">
        <v>1</v>
      </c>
      <c r="F653" s="97">
        <v>1</v>
      </c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>
        <v>1</v>
      </c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991</v>
      </c>
      <c r="C654" s="65" t="s">
        <v>990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1</v>
      </c>
      <c r="F702" s="95">
        <f>SUM(F703:F727)</f>
        <v>1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1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>
      <c r="A710" s="64">
        <v>698</v>
      </c>
      <c r="B710" s="6" t="s">
        <v>1069</v>
      </c>
      <c r="C710" s="65" t="s">
        <v>1068</v>
      </c>
      <c r="D710" s="65"/>
      <c r="E710" s="97">
        <v>1</v>
      </c>
      <c r="F710" s="97">
        <v>1</v>
      </c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>
        <v>1</v>
      </c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1</v>
      </c>
      <c r="F728" s="95">
        <f>SUM(F729:F793)</f>
        <v>1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1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1105</v>
      </c>
      <c r="C742" s="65" t="s">
        <v>1104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 hidden="1">
      <c r="A783" s="64">
        <v>771</v>
      </c>
      <c r="B783" s="6" t="s">
        <v>1161</v>
      </c>
      <c r="C783" s="65" t="s">
        <v>1162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>
      <c r="A786" s="64">
        <v>774</v>
      </c>
      <c r="B786" s="6" t="s">
        <v>1165</v>
      </c>
      <c r="C786" s="65" t="s">
        <v>1162</v>
      </c>
      <c r="D786" s="65"/>
      <c r="E786" s="97">
        <v>1</v>
      </c>
      <c r="F786" s="97">
        <v>1</v>
      </c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1</v>
      </c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0</v>
      </c>
      <c r="F810" s="95">
        <f>SUM(F811:F870)</f>
        <v>0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 hidden="1">
      <c r="A855" s="64">
        <v>843</v>
      </c>
      <c r="B855" s="6" t="s">
        <v>1241</v>
      </c>
      <c r="C855" s="65" t="s">
        <v>1242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2</v>
      </c>
      <c r="F871" s="95">
        <f>SUM(F872:F936)</f>
        <v>2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2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2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>
      <c r="A912" s="64">
        <v>900</v>
      </c>
      <c r="B912" s="6" t="s">
        <v>1321</v>
      </c>
      <c r="C912" s="65" t="s">
        <v>1320</v>
      </c>
      <c r="D912" s="65"/>
      <c r="E912" s="97">
        <v>2</v>
      </c>
      <c r="F912" s="97">
        <v>2</v>
      </c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>
        <v>2</v>
      </c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>
        <v>2</v>
      </c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1334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1383</v>
      </c>
      <c r="C961" s="65" t="s">
        <v>1379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47</v>
      </c>
      <c r="F1686" s="144">
        <f>SUM(F13,F43,F109,F131,F153,F235,F281,F411,F462,F529,F540,F584,F637,F702,F728,F794,F810,F871,F937,F1044,F1073:F1685)</f>
        <v>44</v>
      </c>
      <c r="G1686" s="144">
        <f>SUM(G13,G43,G109,G131,G153,G235,G281,G411,G462,G529,G540,G584,G637,G702,G728,G794,G810,G871,G937,G1044,G1073:G1685)</f>
        <v>0</v>
      </c>
      <c r="H1686" s="144">
        <f>SUM(H13,H43,H109,H131,H153,H235,H281,H411,H462,H529,H540,H584,H637,H702,H728,H794,H810,H871,H937,H1044,H1073:H1685)</f>
        <v>0</v>
      </c>
      <c r="I1686" s="144">
        <f>SUM(I13,I43,I109,I131,I153,I235,I281,I411,I462,I529,I540,I584,I637,I702,I728,I794,I810,I871,I937,I1044,I1073:I1685)</f>
        <v>3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0</v>
      </c>
      <c r="L1686" s="144">
        <f>SUM(L13,L43,L109,L131,L153,L235,L281,L411,L462,L529,L540,L584,L637,L702,L728,L794,L810,L871,L937,L1044,L1073:L1685)</f>
        <v>0</v>
      </c>
      <c r="M1686" s="144">
        <f>SUM(M13,M43,M109,M131,M153,M235,M281,M411,M462,M529,M540,M584,M637,M702,M728,M794,M810,M871,M937,M1044,M1073:M1685)</f>
        <v>0</v>
      </c>
      <c r="N1686" s="144">
        <f>SUM(N13,N43,N109,N131,N153,N235,N281,N411,N462,N529,N540,N584,N637,N702,N728,N794,N810,N871,N937,N1044,N1073:N1685)</f>
        <v>0</v>
      </c>
      <c r="O1686" s="144">
        <f>SUM(O13,O43,O109,O131,O153,O235,O281,O411,O462,O529,O540,O584,O637,O702,O728,O794,O810,O871,O937,O1044,O1073:O1685)</f>
        <v>2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0</v>
      </c>
      <c r="R1686" s="144">
        <f>SUM(R13,R43,R109,R131,R153,R235,R281,R411,R462,R529,R540,R584,R637,R702,R728,R794,R810,R871,R937,R1044,R1073:R1685)</f>
        <v>1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2</v>
      </c>
      <c r="U1686" s="144">
        <f>SUM(U13,U43,U109,U131,U153,U235,U281,U411,U462,U529,U540,U584,U637,U702,U728,U794,U810,U871,U937,U1044,U1073:U1685)</f>
        <v>0</v>
      </c>
      <c r="V1686" s="144">
        <f>SUM(V13,V43,V109,V131,V153,V235,V281,V411,V462,V529,V540,V584,V637,V702,V728,V794,V810,V871,V937,V1044,V1073:V1685)</f>
        <v>0</v>
      </c>
      <c r="W1686" s="144">
        <f>SUM(W13,W43,W109,W131,W153,W235,W281,W411,W462,W529,W540,W584,W637,W702,W728,W794,W810,W871,W937,W1044,W1073:W1685)</f>
        <v>0</v>
      </c>
      <c r="X1686" s="144">
        <f>SUM(X13,X43,X109,X131,X153,X235,X281,X411,X462,X529,X540,X584,X637,X702,X728,X794,X810,X871,X937,X1044,X1073:X1685)</f>
        <v>0</v>
      </c>
      <c r="Y1686" s="144">
        <f>SUM(Y13,Y43,Y109,Y131,Y153,Y235,Y281,Y411,Y462,Y529,Y540,Y584,Y637,Y702,Y728,Y794,Y810,Y871,Y937,Y1044,Y1073:Y1685)</f>
        <v>2</v>
      </c>
      <c r="Z1686" s="144">
        <f>SUM(Z13,Z43,Z109,Z131,Z153,Z235,Z281,Z411,Z462,Z529,Z540,Z584,Z637,Z702,Z728,Z794,Z810,Z871,Z937,Z1044,Z1073:Z1685)</f>
        <v>0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0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2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3</v>
      </c>
      <c r="AH1686" s="144">
        <f>SUM(AH13,AH43,AH109,AH131,AH153,AH235,AH281,AH411,AH462,AH529,AH540,AH584,AH637,AH702,AH728,AH794,AH810,AH871,AH937,AH1044,AH1073:AH1685)</f>
        <v>15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22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0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1</v>
      </c>
      <c r="AQ1686" s="144">
        <f>SUM(AQ13,AQ43,AQ109,AQ131,AQ153,AQ235,AQ281,AQ411,AQ462,AQ529,AQ540,AQ584,AQ637,AQ702,AQ728,AQ794,AQ810,AQ871,AQ937,AQ1044,AQ1073:AQ1685)</f>
        <v>0</v>
      </c>
      <c r="AR1686" s="144">
        <f>SUM(AR13,AR43,AR109,AR131,AR153,AR235,AR281,AR411,AR462,AR529,AR540,AR584,AR637,AR702,AR728,AR794,AR810,AR871,AR937,AR1044,AR1073:AR1685)</f>
        <v>2</v>
      </c>
      <c r="AS1686" s="144">
        <f>SUM(AS13,AS43,AS109,AS131,AS153,AS235,AS281,AS411,AS462,AS529,AS540,AS584,AS637,AS702,AS728,AS794,AS810,AS871,AS937,AS1044,AS1073:AS1685)</f>
        <v>4</v>
      </c>
      <c r="AT1686" s="144">
        <f>SUM(AT13,AT43,AT109,AT131,AT153,AT235,AT281,AT411,AT462,AT529,AT540,AT584,AT637,AT702,AT728,AT794,AT810,AT871,AT937,AT1044,AT1073:AT1685)</f>
        <v>0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2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25</v>
      </c>
      <c r="F1687" s="97">
        <v>23</v>
      </c>
      <c r="G1687" s="97"/>
      <c r="H1687" s="97"/>
      <c r="I1687" s="97">
        <v>2</v>
      </c>
      <c r="J1687" s="97"/>
      <c r="K1687" s="97"/>
      <c r="L1687" s="97"/>
      <c r="M1687" s="97"/>
      <c r="N1687" s="97"/>
      <c r="O1687" s="97">
        <v>1</v>
      </c>
      <c r="P1687" s="97"/>
      <c r="Q1687" s="97"/>
      <c r="R1687" s="97">
        <v>1</v>
      </c>
      <c r="S1687" s="97"/>
      <c r="T1687" s="97"/>
      <c r="U1687" s="97"/>
      <c r="V1687" s="97"/>
      <c r="W1687" s="97"/>
      <c r="X1687" s="97"/>
      <c r="Y1687" s="97"/>
      <c r="Z1687" s="97"/>
      <c r="AA1687" s="97"/>
      <c r="AB1687" s="97"/>
      <c r="AC1687" s="97"/>
      <c r="AD1687" s="97">
        <v>2</v>
      </c>
      <c r="AE1687" s="97"/>
      <c r="AF1687" s="97"/>
      <c r="AG1687" s="97">
        <v>3</v>
      </c>
      <c r="AH1687" s="97">
        <v>14</v>
      </c>
      <c r="AI1687" s="97"/>
      <c r="AJ1687" s="97"/>
      <c r="AK1687" s="97">
        <v>4</v>
      </c>
      <c r="AL1687" s="97"/>
      <c r="AM1687" s="97"/>
      <c r="AN1687" s="97"/>
      <c r="AO1687" s="97"/>
      <c r="AP1687" s="97"/>
      <c r="AQ1687" s="97"/>
      <c r="AR1687" s="97">
        <v>1</v>
      </c>
      <c r="AS1687" s="97">
        <v>2</v>
      </c>
      <c r="AT1687" s="97"/>
      <c r="AU1687" s="95"/>
      <c r="AV1687" s="95"/>
    </row>
    <row r="1688" spans="1:48" ht="16.5" customHeight="1">
      <c r="A1688" s="64">
        <v>1676</v>
      </c>
      <c r="B1688" s="215"/>
      <c r="C1688" s="78" t="s">
        <v>2474</v>
      </c>
      <c r="D1688" s="67" t="s">
        <v>2564</v>
      </c>
      <c r="E1688" s="132">
        <v>9</v>
      </c>
      <c r="F1688" s="97">
        <v>8</v>
      </c>
      <c r="G1688" s="97"/>
      <c r="H1688" s="97"/>
      <c r="I1688" s="97">
        <v>1</v>
      </c>
      <c r="J1688" s="97"/>
      <c r="K1688" s="97"/>
      <c r="L1688" s="97"/>
      <c r="M1688" s="97"/>
      <c r="N1688" s="97"/>
      <c r="O1688" s="97">
        <v>1</v>
      </c>
      <c r="P1688" s="97"/>
      <c r="Q1688" s="97"/>
      <c r="R1688" s="97"/>
      <c r="S1688" s="97"/>
      <c r="T1688" s="97"/>
      <c r="U1688" s="97"/>
      <c r="V1688" s="97"/>
      <c r="W1688" s="97"/>
      <c r="X1688" s="97"/>
      <c r="Y1688" s="97"/>
      <c r="Z1688" s="97"/>
      <c r="AA1688" s="97"/>
      <c r="AB1688" s="97"/>
      <c r="AC1688" s="97"/>
      <c r="AD1688" s="97"/>
      <c r="AE1688" s="97"/>
      <c r="AF1688" s="97"/>
      <c r="AG1688" s="97"/>
      <c r="AH1688" s="97"/>
      <c r="AI1688" s="97"/>
      <c r="AJ1688" s="97"/>
      <c r="AK1688" s="97">
        <v>8</v>
      </c>
      <c r="AL1688" s="97"/>
      <c r="AM1688" s="97"/>
      <c r="AN1688" s="97"/>
      <c r="AO1688" s="97"/>
      <c r="AP1688" s="97">
        <v>1</v>
      </c>
      <c r="AQ1688" s="97"/>
      <c r="AR1688" s="97"/>
      <c r="AS1688" s="97"/>
      <c r="AT1688" s="97"/>
      <c r="AU1688" s="95"/>
      <c r="AV1688" s="95">
        <v>1</v>
      </c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2564</v>
      </c>
      <c r="E1689" s="133">
        <v>13</v>
      </c>
      <c r="F1689" s="97">
        <v>13</v>
      </c>
      <c r="G1689" s="97"/>
      <c r="H1689" s="97"/>
      <c r="I1689" s="97"/>
      <c r="J1689" s="97"/>
      <c r="K1689" s="97"/>
      <c r="L1689" s="97"/>
      <c r="M1689" s="97"/>
      <c r="N1689" s="97"/>
      <c r="O1689" s="97"/>
      <c r="P1689" s="97"/>
      <c r="Q1689" s="97"/>
      <c r="R1689" s="97"/>
      <c r="S1689" s="97"/>
      <c r="T1689" s="97">
        <v>2</v>
      </c>
      <c r="U1689" s="97"/>
      <c r="V1689" s="97"/>
      <c r="W1689" s="97"/>
      <c r="X1689" s="97"/>
      <c r="Y1689" s="97">
        <v>2</v>
      </c>
      <c r="Z1689" s="97"/>
      <c r="AA1689" s="97"/>
      <c r="AB1689" s="97"/>
      <c r="AC1689" s="97"/>
      <c r="AD1689" s="97"/>
      <c r="AE1689" s="97"/>
      <c r="AF1689" s="97"/>
      <c r="AG1689" s="97"/>
      <c r="AH1689" s="97">
        <v>1</v>
      </c>
      <c r="AI1689" s="97"/>
      <c r="AJ1689" s="97"/>
      <c r="AK1689" s="97">
        <v>10</v>
      </c>
      <c r="AL1689" s="97"/>
      <c r="AM1689" s="97"/>
      <c r="AN1689" s="97"/>
      <c r="AO1689" s="97"/>
      <c r="AP1689" s="97"/>
      <c r="AQ1689" s="97"/>
      <c r="AR1689" s="97">
        <v>1</v>
      </c>
      <c r="AS1689" s="97">
        <v>2</v>
      </c>
      <c r="AT1689" s="97"/>
      <c r="AU1689" s="95"/>
      <c r="AV1689" s="95">
        <v>1</v>
      </c>
    </row>
    <row r="1690" spans="1:48" ht="16.5" customHeight="1">
      <c r="A1690" s="64">
        <v>1678</v>
      </c>
      <c r="B1690" s="215"/>
      <c r="C1690" s="78" t="s">
        <v>178</v>
      </c>
      <c r="D1690" s="67" t="s">
        <v>2564</v>
      </c>
      <c r="E1690" s="132"/>
      <c r="F1690" s="97"/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/>
      <c r="U1690" s="97"/>
      <c r="V1690" s="97"/>
      <c r="W1690" s="97"/>
      <c r="X1690" s="97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/>
      <c r="AR1690" s="97"/>
      <c r="AS1690" s="97"/>
      <c r="AT1690" s="97"/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2564</v>
      </c>
      <c r="E1691" s="132"/>
      <c r="F1691" s="97"/>
      <c r="G1691" s="97"/>
      <c r="H1691" s="97"/>
      <c r="I1691" s="97"/>
      <c r="J1691" s="97"/>
      <c r="K1691" s="97"/>
      <c r="L1691" s="97"/>
      <c r="M1691" s="97"/>
      <c r="N1691" s="97"/>
      <c r="O1691" s="97"/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2564</v>
      </c>
      <c r="E1692" s="132">
        <v>13</v>
      </c>
      <c r="F1692" s="97">
        <v>12</v>
      </c>
      <c r="G1692" s="97"/>
      <c r="H1692" s="97"/>
      <c r="I1692" s="97">
        <v>1</v>
      </c>
      <c r="J1692" s="97"/>
      <c r="K1692" s="97"/>
      <c r="L1692" s="97"/>
      <c r="M1692" s="97"/>
      <c r="N1692" s="97"/>
      <c r="O1692" s="97"/>
      <c r="P1692" s="97"/>
      <c r="Q1692" s="97"/>
      <c r="R1692" s="97">
        <v>1</v>
      </c>
      <c r="S1692" s="97"/>
      <c r="T1692" s="97"/>
      <c r="U1692" s="97"/>
      <c r="V1692" s="97"/>
      <c r="W1692" s="97"/>
      <c r="X1692" s="97"/>
      <c r="Y1692" s="97"/>
      <c r="Z1692" s="97"/>
      <c r="AA1692" s="97"/>
      <c r="AB1692" s="97"/>
      <c r="AC1692" s="97"/>
      <c r="AD1692" s="97"/>
      <c r="AE1692" s="97"/>
      <c r="AF1692" s="97"/>
      <c r="AG1692" s="97">
        <v>1</v>
      </c>
      <c r="AH1692" s="97">
        <v>4</v>
      </c>
      <c r="AI1692" s="97"/>
      <c r="AJ1692" s="97"/>
      <c r="AK1692" s="97">
        <v>7</v>
      </c>
      <c r="AL1692" s="97"/>
      <c r="AM1692" s="97"/>
      <c r="AN1692" s="97"/>
      <c r="AO1692" s="97"/>
      <c r="AP1692" s="97">
        <v>1</v>
      </c>
      <c r="AQ1692" s="97"/>
      <c r="AR1692" s="97"/>
      <c r="AS1692" s="97"/>
      <c r="AT1692" s="97"/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>
        <v>4</v>
      </c>
      <c r="F1693" s="97">
        <v>4</v>
      </c>
      <c r="G1693" s="97"/>
      <c r="H1693" s="97"/>
      <c r="I1693" s="97"/>
      <c r="J1693" s="97"/>
      <c r="K1693" s="97"/>
      <c r="L1693" s="97"/>
      <c r="M1693" s="97"/>
      <c r="N1693" s="97"/>
      <c r="O1693" s="97"/>
      <c r="P1693" s="97"/>
      <c r="Q1693" s="97"/>
      <c r="R1693" s="97"/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>
        <v>1</v>
      </c>
      <c r="AH1693" s="97"/>
      <c r="AI1693" s="97"/>
      <c r="AJ1693" s="97"/>
      <c r="AK1693" s="97">
        <v>3</v>
      </c>
      <c r="AL1693" s="97"/>
      <c r="AM1693" s="97"/>
      <c r="AN1693" s="97"/>
      <c r="AO1693" s="97"/>
      <c r="AP1693" s="97"/>
      <c r="AQ1693" s="97"/>
      <c r="AR1693" s="97"/>
      <c r="AS1693" s="97"/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>
        <v>1</v>
      </c>
      <c r="F1695" s="97">
        <v>1</v>
      </c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>
        <v>1</v>
      </c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2564</v>
      </c>
      <c r="AO1699" s="46" t="s">
        <v>2564</v>
      </c>
      <c r="AP1699" s="46" t="s">
        <v>2564</v>
      </c>
      <c r="AQ1699" s="80" t="s">
        <v>2564</v>
      </c>
      <c r="AS1699" s="196" t="s">
        <v>2565</v>
      </c>
      <c r="AT1699" s="196"/>
      <c r="AU1699" s="196"/>
      <c r="AV1699" s="196"/>
    </row>
    <row r="1700" spans="38:48" ht="19.5" customHeight="1">
      <c r="AL1700" s="39" t="s">
        <v>2564</v>
      </c>
      <c r="AM1700" s="39" t="s">
        <v>2564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2564</v>
      </c>
      <c r="AN1701" s="193"/>
      <c r="AO1701" s="193"/>
      <c r="AP1701" s="193"/>
      <c r="AQ1701" s="193"/>
      <c r="AR1701" s="38" t="s">
        <v>2564</v>
      </c>
      <c r="AS1701" s="197" t="s">
        <v>2566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2564</v>
      </c>
      <c r="AN1703" s="41" t="s">
        <v>2564</v>
      </c>
      <c r="AO1703" s="42" t="s">
        <v>2564</v>
      </c>
      <c r="AP1703" s="42" t="s">
        <v>2564</v>
      </c>
      <c r="AQ1703" s="42" t="s">
        <v>2564</v>
      </c>
      <c r="AR1703" s="42" t="s">
        <v>2564</v>
      </c>
      <c r="AS1703" s="42" t="s">
        <v>2564</v>
      </c>
      <c r="AT1703" s="43" t="s">
        <v>2564</v>
      </c>
      <c r="AU1703" s="43" t="s">
        <v>2564</v>
      </c>
      <c r="AV1703" s="42" t="s">
        <v>2564</v>
      </c>
    </row>
    <row r="1704" spans="38:48" ht="15.75" customHeight="1">
      <c r="AL1704" s="41" t="s">
        <v>134</v>
      </c>
      <c r="AN1704" s="190" t="s">
        <v>2564</v>
      </c>
      <c r="AO1704" s="190"/>
      <c r="AP1704" s="190"/>
      <c r="AQ1704" s="190"/>
      <c r="AS1704" s="47" t="s">
        <v>2564</v>
      </c>
      <c r="AT1704" s="47" t="s">
        <v>2564</v>
      </c>
      <c r="AU1704" s="47" t="s">
        <v>2564</v>
      </c>
      <c r="AV1704" s="125"/>
    </row>
    <row r="1705" spans="38:48" ht="12.75" customHeight="1">
      <c r="AL1705" s="47" t="s">
        <v>135</v>
      </c>
      <c r="AN1705" s="126"/>
      <c r="AO1705" s="191" t="s">
        <v>2567</v>
      </c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2568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2569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9" r:id="rId1"/>
  <headerFooter>
    <oddFooter>&amp;L035ADEBE&amp;C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 t="s">
        <v>2563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&amp;L035ADEBE&amp;C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2564</v>
      </c>
      <c r="C4" s="137"/>
      <c r="D4" s="137"/>
    </row>
    <row r="5" spans="1:71" ht="12.75" customHeight="1" hidden="1">
      <c r="A5" s="130"/>
      <c r="B5" s="138" t="s">
        <v>2564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19</v>
      </c>
      <c r="F43" s="95">
        <f>SUM(F44:F108)</f>
        <v>19</v>
      </c>
      <c r="G43" s="95">
        <f>SUM(G44:G108)</f>
        <v>0</v>
      </c>
      <c r="H43" s="95">
        <f>SUM(H44:H108)</f>
        <v>4</v>
      </c>
      <c r="I43" s="95">
        <f>SUM(I44:I108)</f>
        <v>2</v>
      </c>
      <c r="J43" s="95">
        <f>SUM(J44:J108)</f>
        <v>0</v>
      </c>
      <c r="K43" s="95">
        <f>SUM(K44:K108)</f>
        <v>0</v>
      </c>
      <c r="L43" s="95">
        <f>SUM(L44:L108)</f>
        <v>4</v>
      </c>
      <c r="M43" s="95">
        <f>SUM(M44:M108)</f>
        <v>0</v>
      </c>
      <c r="N43" s="95">
        <f>SUM(N44:N108)</f>
        <v>0</v>
      </c>
      <c r="O43" s="95">
        <f>SUM(O44:O108)</f>
        <v>1</v>
      </c>
      <c r="P43" s="95">
        <f>SUM(P44:P108)</f>
        <v>2</v>
      </c>
      <c r="Q43" s="95">
        <f>SUM(Q44:Q108)</f>
        <v>4</v>
      </c>
      <c r="R43" s="95">
        <f>SUM(R44:R108)</f>
        <v>9</v>
      </c>
      <c r="S43" s="95">
        <f>SUM(S44:S108)</f>
        <v>2</v>
      </c>
      <c r="T43" s="95">
        <f>SUM(T44:T108)</f>
        <v>1</v>
      </c>
      <c r="U43" s="95">
        <f>SUM(U44:U108)</f>
        <v>2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1</v>
      </c>
      <c r="AI43" s="95">
        <f>SUM(AI44:AI108)</f>
        <v>1</v>
      </c>
      <c r="AJ43" s="95">
        <f>SUM(AJ44:AJ108)</f>
        <v>0</v>
      </c>
      <c r="AK43" s="95">
        <f>SUM(AK44:AK108)</f>
        <v>15</v>
      </c>
      <c r="AL43" s="95">
        <f>SUM(AL44:AL108)</f>
        <v>1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1</v>
      </c>
      <c r="AR43" s="95">
        <f>SUM(AR44:AR108)</f>
        <v>1</v>
      </c>
      <c r="AS43" s="95">
        <f>SUM(AS44:AS108)</f>
        <v>17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2</v>
      </c>
      <c r="AX43" s="95">
        <f>SUM(AX44:AX108)</f>
        <v>2</v>
      </c>
      <c r="AY43" s="95">
        <f>SUM(AY44:AY108)</f>
        <v>1</v>
      </c>
      <c r="AZ43" s="95">
        <f>SUM(AZ44:AZ108)</f>
        <v>1</v>
      </c>
      <c r="BA43" s="95">
        <f>SUM(BA44:BA108)</f>
        <v>0</v>
      </c>
      <c r="BB43" s="95">
        <f>SUM(BB44:BB108)</f>
        <v>0</v>
      </c>
      <c r="BC43" s="95">
        <f>SUM(BC44:BC108)</f>
        <v>1</v>
      </c>
      <c r="BD43" s="95">
        <f>SUM(BD44:BD108)</f>
        <v>0</v>
      </c>
      <c r="BE43" s="95">
        <f>SUM(BE44:BE108)</f>
        <v>0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0</v>
      </c>
      <c r="BJ43" s="95">
        <f>SUM(BJ44:BJ108)</f>
        <v>1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 hidden="1">
      <c r="A44" s="64">
        <v>32</v>
      </c>
      <c r="B44" s="6" t="s">
        <v>255</v>
      </c>
      <c r="C44" s="65" t="s">
        <v>256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 hidden="1">
      <c r="A54" s="64">
        <v>42</v>
      </c>
      <c r="B54" s="6" t="s">
        <v>268</v>
      </c>
      <c r="C54" s="65" t="s">
        <v>269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270</v>
      </c>
      <c r="C55" s="65" t="s">
        <v>269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>
      <c r="A56" s="64">
        <v>44</v>
      </c>
      <c r="B56" s="6" t="s">
        <v>271</v>
      </c>
      <c r="C56" s="65" t="s">
        <v>272</v>
      </c>
      <c r="D56" s="65"/>
      <c r="E56" s="95">
        <v>2</v>
      </c>
      <c r="F56" s="97">
        <v>2</v>
      </c>
      <c r="G56" s="97"/>
      <c r="H56" s="95"/>
      <c r="I56" s="95">
        <v>2</v>
      </c>
      <c r="J56" s="97"/>
      <c r="K56" s="97"/>
      <c r="L56" s="97"/>
      <c r="M56" s="97"/>
      <c r="N56" s="95"/>
      <c r="O56" s="97">
        <v>1</v>
      </c>
      <c r="P56" s="97">
        <v>1</v>
      </c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2</v>
      </c>
      <c r="AL56" s="95"/>
      <c r="AM56" s="95"/>
      <c r="AN56" s="95"/>
      <c r="AO56" s="97"/>
      <c r="AP56" s="97"/>
      <c r="AQ56" s="97"/>
      <c r="AR56" s="97"/>
      <c r="AS56" s="97">
        <v>2</v>
      </c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13</v>
      </c>
      <c r="F60" s="97">
        <v>13</v>
      </c>
      <c r="G60" s="97"/>
      <c r="H60" s="95">
        <v>4</v>
      </c>
      <c r="I60" s="95"/>
      <c r="J60" s="97"/>
      <c r="K60" s="97"/>
      <c r="L60" s="97">
        <v>2</v>
      </c>
      <c r="M60" s="97"/>
      <c r="N60" s="95"/>
      <c r="O60" s="97"/>
      <c r="P60" s="97">
        <v>1</v>
      </c>
      <c r="Q60" s="95">
        <v>3</v>
      </c>
      <c r="R60" s="97">
        <v>7</v>
      </c>
      <c r="S60" s="97">
        <v>1</v>
      </c>
      <c r="T60" s="97">
        <v>1</v>
      </c>
      <c r="U60" s="97">
        <v>2</v>
      </c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>
        <v>1</v>
      </c>
      <c r="AI60" s="97">
        <v>1</v>
      </c>
      <c r="AJ60" s="97"/>
      <c r="AK60" s="97">
        <v>9</v>
      </c>
      <c r="AL60" s="95">
        <v>1</v>
      </c>
      <c r="AM60" s="95"/>
      <c r="AN60" s="95"/>
      <c r="AO60" s="97"/>
      <c r="AP60" s="97"/>
      <c r="AQ60" s="97">
        <v>1</v>
      </c>
      <c r="AR60" s="97">
        <v>1</v>
      </c>
      <c r="AS60" s="97">
        <v>11</v>
      </c>
      <c r="AT60" s="95"/>
      <c r="AU60" s="95"/>
      <c r="AV60" s="97"/>
      <c r="AW60" s="95">
        <v>2</v>
      </c>
      <c r="AX60" s="97">
        <v>1</v>
      </c>
      <c r="AY60" s="97">
        <v>1</v>
      </c>
      <c r="AZ60" s="97">
        <v>1</v>
      </c>
      <c r="BA60" s="97"/>
      <c r="BB60" s="97"/>
      <c r="BC60" s="95">
        <v>1</v>
      </c>
      <c r="BD60" s="95"/>
      <c r="BE60" s="95"/>
      <c r="BF60" s="95"/>
      <c r="BG60" s="97"/>
      <c r="BH60" s="97"/>
      <c r="BI60" s="97"/>
      <c r="BJ60" s="97">
        <v>1</v>
      </c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>
      <c r="A61" s="64">
        <v>49</v>
      </c>
      <c r="B61" s="6" t="s">
        <v>278</v>
      </c>
      <c r="C61" s="65" t="s">
        <v>277</v>
      </c>
      <c r="D61" s="65"/>
      <c r="E61" s="95">
        <v>2</v>
      </c>
      <c r="F61" s="97">
        <v>2</v>
      </c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>
        <v>1</v>
      </c>
      <c r="R61" s="97"/>
      <c r="S61" s="97">
        <v>1</v>
      </c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>
        <v>2</v>
      </c>
      <c r="AL61" s="95"/>
      <c r="AM61" s="95"/>
      <c r="AN61" s="95"/>
      <c r="AO61" s="97"/>
      <c r="AP61" s="97"/>
      <c r="AQ61" s="97"/>
      <c r="AR61" s="97"/>
      <c r="AS61" s="97">
        <v>2</v>
      </c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>
      <c r="A64" s="64">
        <v>52</v>
      </c>
      <c r="B64" s="6" t="s">
        <v>2328</v>
      </c>
      <c r="C64" s="65" t="s">
        <v>2327</v>
      </c>
      <c r="D64" s="65"/>
      <c r="E64" s="95">
        <v>2</v>
      </c>
      <c r="F64" s="97">
        <v>2</v>
      </c>
      <c r="G64" s="97"/>
      <c r="H64" s="95"/>
      <c r="I64" s="95"/>
      <c r="J64" s="97"/>
      <c r="K64" s="97"/>
      <c r="L64" s="97">
        <v>2</v>
      </c>
      <c r="M64" s="97"/>
      <c r="N64" s="95"/>
      <c r="O64" s="97"/>
      <c r="P64" s="97"/>
      <c r="Q64" s="95"/>
      <c r="R64" s="97">
        <v>2</v>
      </c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>
        <v>2</v>
      </c>
      <c r="AL64" s="95"/>
      <c r="AM64" s="95"/>
      <c r="AN64" s="95"/>
      <c r="AO64" s="97"/>
      <c r="AP64" s="97"/>
      <c r="AQ64" s="97"/>
      <c r="AR64" s="97"/>
      <c r="AS64" s="97">
        <v>2</v>
      </c>
      <c r="AT64" s="95"/>
      <c r="AU64" s="95"/>
      <c r="AV64" s="97"/>
      <c r="AW64" s="95"/>
      <c r="AX64" s="97">
        <v>1</v>
      </c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1</v>
      </c>
      <c r="F153" s="95">
        <f>SUM(F154:F234)</f>
        <v>1</v>
      </c>
      <c r="G153" s="95">
        <f>SUM(G154:G234)</f>
        <v>0</v>
      </c>
      <c r="H153" s="95">
        <f>SUM(H154:H234)</f>
        <v>1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1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1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1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1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0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>
      <c r="A193" s="64">
        <v>181</v>
      </c>
      <c r="B193" s="6" t="s">
        <v>426</v>
      </c>
      <c r="C193" s="65" t="s">
        <v>427</v>
      </c>
      <c r="D193" s="65"/>
      <c r="E193" s="95">
        <v>1</v>
      </c>
      <c r="F193" s="97">
        <v>1</v>
      </c>
      <c r="G193" s="97"/>
      <c r="H193" s="95">
        <v>1</v>
      </c>
      <c r="I193" s="95"/>
      <c r="J193" s="97"/>
      <c r="K193" s="97"/>
      <c r="L193" s="97">
        <v>1</v>
      </c>
      <c r="M193" s="97"/>
      <c r="N193" s="95"/>
      <c r="O193" s="97"/>
      <c r="P193" s="97"/>
      <c r="Q193" s="95"/>
      <c r="R193" s="97">
        <v>1</v>
      </c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>
        <v>1</v>
      </c>
      <c r="AL193" s="95"/>
      <c r="AM193" s="95"/>
      <c r="AN193" s="95"/>
      <c r="AO193" s="97"/>
      <c r="AP193" s="97"/>
      <c r="AQ193" s="97"/>
      <c r="AR193" s="97"/>
      <c r="AS193" s="97">
        <v>1</v>
      </c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13</v>
      </c>
      <c r="F235" s="95">
        <f>SUM(F236:F280)</f>
        <v>13</v>
      </c>
      <c r="G235" s="95">
        <f>SUM(G236:G280)</f>
        <v>0</v>
      </c>
      <c r="H235" s="95">
        <f>SUM(H236:H280)</f>
        <v>7</v>
      </c>
      <c r="I235" s="95">
        <f>SUM(I236:I280)</f>
        <v>2</v>
      </c>
      <c r="J235" s="95">
        <f>SUM(J236:J280)</f>
        <v>0</v>
      </c>
      <c r="K235" s="95">
        <f>SUM(K236:K280)</f>
        <v>0</v>
      </c>
      <c r="L235" s="95">
        <f>SUM(L236:L280)</f>
        <v>1</v>
      </c>
      <c r="M235" s="95">
        <f>SUM(M236:M280)</f>
        <v>0</v>
      </c>
      <c r="N235" s="95">
        <f>SUM(N236:N280)</f>
        <v>0</v>
      </c>
      <c r="O235" s="95">
        <f>SUM(O236:O280)</f>
        <v>3</v>
      </c>
      <c r="P235" s="95">
        <f>SUM(P236:P280)</f>
        <v>3</v>
      </c>
      <c r="Q235" s="95">
        <f>SUM(Q236:Q280)</f>
        <v>2</v>
      </c>
      <c r="R235" s="95">
        <f>SUM(R236:R280)</f>
        <v>4</v>
      </c>
      <c r="S235" s="95">
        <f>SUM(S236:S280)</f>
        <v>1</v>
      </c>
      <c r="T235" s="95">
        <f>SUM(T236:T280)</f>
        <v>0</v>
      </c>
      <c r="U235" s="95">
        <f>SUM(U236:U280)</f>
        <v>0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1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0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12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0</v>
      </c>
      <c r="AR235" s="95">
        <f>SUM(AR236:AR280)</f>
        <v>1</v>
      </c>
      <c r="AS235" s="95">
        <f>SUM(AS236:AS280)</f>
        <v>12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  <c r="AW235" s="95">
        <f>SUM(AW236:AW280)</f>
        <v>0</v>
      </c>
      <c r="AX235" s="95">
        <f>SUM(AX236:AX280)</f>
        <v>5</v>
      </c>
      <c r="AY235" s="95">
        <f>SUM(AY236:AY280)</f>
        <v>0</v>
      </c>
      <c r="AZ235" s="95">
        <f>SUM(AZ236:AZ280)</f>
        <v>0</v>
      </c>
      <c r="BA235" s="95">
        <f>SUM(BA236:BA280)</f>
        <v>0</v>
      </c>
      <c r="BB235" s="95">
        <f>SUM(BB236:BB280)</f>
        <v>0</v>
      </c>
      <c r="BC235" s="95">
        <f>SUM(BC236:BC280)</f>
        <v>0</v>
      </c>
      <c r="BD235" s="95">
        <f>SUM(BD236:BD280)</f>
        <v>0</v>
      </c>
      <c r="BE235" s="95">
        <f>SUM(BE236:BE280)</f>
        <v>0</v>
      </c>
      <c r="BF235" s="95">
        <f>SUM(BF236:BF280)</f>
        <v>0</v>
      </c>
      <c r="BG235" s="95">
        <f>SUM(BG236:BG280)</f>
        <v>0</v>
      </c>
      <c r="BH235" s="95">
        <f>SUM(BH236:BH280)</f>
        <v>0</v>
      </c>
      <c r="BI235" s="95">
        <f>SUM(BI236:BI280)</f>
        <v>0</v>
      </c>
      <c r="BJ235" s="95">
        <f>SUM(BJ236:BJ280)</f>
        <v>0</v>
      </c>
      <c r="BK235" s="95">
        <f>SUM(BK236:BK280)</f>
        <v>0</v>
      </c>
      <c r="BL235" s="95">
        <f>SUM(BL236:BL280)</f>
        <v>0</v>
      </c>
      <c r="BM235" s="95">
        <f>SUM(BM236:BM280)</f>
        <v>0</v>
      </c>
      <c r="BN235" s="95">
        <f>SUM(BN236:BN280)</f>
        <v>0</v>
      </c>
      <c r="BO235" s="95">
        <f>SUM(BO236:BO280)</f>
        <v>0</v>
      </c>
      <c r="BP235" s="95">
        <f>SUM(BP236:BP280)</f>
        <v>0</v>
      </c>
      <c r="BQ235" s="95">
        <f>SUM(BQ236:BQ280)</f>
        <v>0</v>
      </c>
      <c r="BR235" s="95">
        <f>SUM(BR236:BR280)</f>
        <v>0</v>
      </c>
      <c r="BS235" s="95">
        <f>SUM(BS236:BS280)</f>
        <v>0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3</v>
      </c>
      <c r="F236" s="97">
        <v>3</v>
      </c>
      <c r="G236" s="97"/>
      <c r="H236" s="95">
        <v>1</v>
      </c>
      <c r="I236" s="95"/>
      <c r="J236" s="97"/>
      <c r="K236" s="97"/>
      <c r="L236" s="97"/>
      <c r="M236" s="97"/>
      <c r="N236" s="95"/>
      <c r="O236" s="97">
        <v>1</v>
      </c>
      <c r="P236" s="97">
        <v>1</v>
      </c>
      <c r="Q236" s="95"/>
      <c r="R236" s="97">
        <v>1</v>
      </c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>
        <v>3</v>
      </c>
      <c r="AL236" s="95"/>
      <c r="AM236" s="95"/>
      <c r="AN236" s="95"/>
      <c r="AO236" s="97"/>
      <c r="AP236" s="97"/>
      <c r="AQ236" s="97"/>
      <c r="AR236" s="97"/>
      <c r="AS236" s="97">
        <v>3</v>
      </c>
      <c r="AT236" s="95"/>
      <c r="AU236" s="95"/>
      <c r="AV236" s="97"/>
      <c r="AW236" s="95"/>
      <c r="AX236" s="97">
        <v>2</v>
      </c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2</v>
      </c>
      <c r="F237" s="97">
        <v>2</v>
      </c>
      <c r="G237" s="97"/>
      <c r="H237" s="95">
        <v>1</v>
      </c>
      <c r="I237" s="95">
        <v>2</v>
      </c>
      <c r="J237" s="97"/>
      <c r="K237" s="97"/>
      <c r="L237" s="97"/>
      <c r="M237" s="97"/>
      <c r="N237" s="95"/>
      <c r="O237" s="97">
        <v>1</v>
      </c>
      <c r="P237" s="97"/>
      <c r="Q237" s="95"/>
      <c r="R237" s="97">
        <v>1</v>
      </c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2</v>
      </c>
      <c r="AL237" s="95"/>
      <c r="AM237" s="95"/>
      <c r="AN237" s="95"/>
      <c r="AO237" s="97"/>
      <c r="AP237" s="97"/>
      <c r="AQ237" s="97"/>
      <c r="AR237" s="97"/>
      <c r="AS237" s="97">
        <v>2</v>
      </c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4</v>
      </c>
      <c r="F238" s="97">
        <v>4</v>
      </c>
      <c r="G238" s="97"/>
      <c r="H238" s="95">
        <v>2</v>
      </c>
      <c r="I238" s="95"/>
      <c r="J238" s="97"/>
      <c r="K238" s="97"/>
      <c r="L238" s="97"/>
      <c r="M238" s="97"/>
      <c r="N238" s="95"/>
      <c r="O238" s="97">
        <v>1</v>
      </c>
      <c r="P238" s="97">
        <v>2</v>
      </c>
      <c r="Q238" s="95">
        <v>1</v>
      </c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4</v>
      </c>
      <c r="AL238" s="95"/>
      <c r="AM238" s="95"/>
      <c r="AN238" s="95"/>
      <c r="AO238" s="97"/>
      <c r="AP238" s="97"/>
      <c r="AQ238" s="97"/>
      <c r="AR238" s="97">
        <v>1</v>
      </c>
      <c r="AS238" s="97">
        <v>3</v>
      </c>
      <c r="AT238" s="95"/>
      <c r="AU238" s="95"/>
      <c r="AV238" s="97"/>
      <c r="AW238" s="95"/>
      <c r="AX238" s="97">
        <v>1</v>
      </c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2</v>
      </c>
      <c r="F239" s="97">
        <v>2</v>
      </c>
      <c r="G239" s="97"/>
      <c r="H239" s="95">
        <v>2</v>
      </c>
      <c r="I239" s="95"/>
      <c r="J239" s="97"/>
      <c r="K239" s="97"/>
      <c r="L239" s="97">
        <v>1</v>
      </c>
      <c r="M239" s="97"/>
      <c r="N239" s="95"/>
      <c r="O239" s="97"/>
      <c r="P239" s="97"/>
      <c r="Q239" s="95">
        <v>1</v>
      </c>
      <c r="R239" s="97">
        <v>1</v>
      </c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2</v>
      </c>
      <c r="AL239" s="95"/>
      <c r="AM239" s="95"/>
      <c r="AN239" s="95"/>
      <c r="AO239" s="97"/>
      <c r="AP239" s="97"/>
      <c r="AQ239" s="97"/>
      <c r="AR239" s="97"/>
      <c r="AS239" s="97">
        <v>2</v>
      </c>
      <c r="AT239" s="95"/>
      <c r="AU239" s="95"/>
      <c r="AV239" s="97"/>
      <c r="AW239" s="95"/>
      <c r="AX239" s="97">
        <v>1</v>
      </c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492</v>
      </c>
      <c r="C241" s="65" t="s">
        <v>493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>
      <c r="A242" s="64">
        <v>230</v>
      </c>
      <c r="B242" s="6" t="s">
        <v>494</v>
      </c>
      <c r="C242" s="65" t="s">
        <v>493</v>
      </c>
      <c r="D242" s="65"/>
      <c r="E242" s="95">
        <v>1</v>
      </c>
      <c r="F242" s="97">
        <v>1</v>
      </c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>
        <v>1</v>
      </c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>
        <v>1</v>
      </c>
      <c r="AL242" s="95"/>
      <c r="AM242" s="95"/>
      <c r="AN242" s="95"/>
      <c r="AO242" s="97"/>
      <c r="AP242" s="97"/>
      <c r="AQ242" s="97"/>
      <c r="AR242" s="97"/>
      <c r="AS242" s="97">
        <v>1</v>
      </c>
      <c r="AT242" s="95"/>
      <c r="AU242" s="95"/>
      <c r="AV242" s="97"/>
      <c r="AW242" s="95"/>
      <c r="AX242" s="97">
        <v>1</v>
      </c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511</v>
      </c>
      <c r="C256" s="65" t="s">
        <v>512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 hidden="1">
      <c r="A257" s="64">
        <v>245</v>
      </c>
      <c r="B257" s="6" t="s">
        <v>513</v>
      </c>
      <c r="C257" s="65" t="s">
        <v>512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>
      <c r="A260" s="64">
        <v>248</v>
      </c>
      <c r="B260" s="6" t="s">
        <v>516</v>
      </c>
      <c r="C260" s="65" t="s">
        <v>517</v>
      </c>
      <c r="D260" s="65"/>
      <c r="E260" s="95">
        <v>1</v>
      </c>
      <c r="F260" s="97">
        <v>1</v>
      </c>
      <c r="G260" s="97"/>
      <c r="H260" s="95">
        <v>1</v>
      </c>
      <c r="I260" s="95"/>
      <c r="J260" s="97"/>
      <c r="K260" s="97"/>
      <c r="L260" s="97"/>
      <c r="M260" s="97"/>
      <c r="N260" s="95"/>
      <c r="O260" s="97"/>
      <c r="P260" s="97"/>
      <c r="Q260" s="95"/>
      <c r="R260" s="97">
        <v>1</v>
      </c>
      <c r="S260" s="97"/>
      <c r="T260" s="97"/>
      <c r="U260" s="97"/>
      <c r="V260" s="95"/>
      <c r="W260" s="95"/>
      <c r="X260" s="95"/>
      <c r="Y260" s="97">
        <v>1</v>
      </c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>
        <v>1</v>
      </c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2</v>
      </c>
      <c r="F411" s="95">
        <f>SUM(F412:F461)</f>
        <v>2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1</v>
      </c>
      <c r="Q411" s="95">
        <f>SUM(Q412:Q461)</f>
        <v>0</v>
      </c>
      <c r="R411" s="95">
        <f>SUM(R412:R461)</f>
        <v>1</v>
      </c>
      <c r="S411" s="95">
        <f>SUM(S412:S461)</f>
        <v>0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2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0</v>
      </c>
      <c r="AR411" s="95">
        <f>SUM(AR412:AR461)</f>
        <v>0</v>
      </c>
      <c r="AS411" s="95">
        <f>SUM(AS412:AS461)</f>
        <v>2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2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>
      <c r="A442" s="64">
        <v>430</v>
      </c>
      <c r="B442" s="6" t="s">
        <v>743</v>
      </c>
      <c r="C442" s="65" t="s">
        <v>744</v>
      </c>
      <c r="D442" s="65"/>
      <c r="E442" s="95">
        <v>1</v>
      </c>
      <c r="F442" s="97">
        <v>1</v>
      </c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>
        <v>1</v>
      </c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>
        <v>1</v>
      </c>
      <c r="AL442" s="95"/>
      <c r="AM442" s="95"/>
      <c r="AN442" s="95"/>
      <c r="AO442" s="97"/>
      <c r="AP442" s="97"/>
      <c r="AQ442" s="97"/>
      <c r="AR442" s="97"/>
      <c r="AS442" s="97">
        <v>1</v>
      </c>
      <c r="AT442" s="95"/>
      <c r="AU442" s="95"/>
      <c r="AV442" s="97"/>
      <c r="AW442" s="95"/>
      <c r="AX442" s="97">
        <v>1</v>
      </c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>
      <c r="A445" s="64">
        <v>433</v>
      </c>
      <c r="B445" s="6" t="s">
        <v>2339</v>
      </c>
      <c r="C445" s="65" t="s">
        <v>744</v>
      </c>
      <c r="D445" s="65"/>
      <c r="E445" s="95">
        <v>1</v>
      </c>
      <c r="F445" s="97">
        <v>1</v>
      </c>
      <c r="G445" s="97"/>
      <c r="H445" s="95"/>
      <c r="I445" s="95"/>
      <c r="J445" s="97"/>
      <c r="K445" s="97"/>
      <c r="L445" s="97"/>
      <c r="M445" s="97"/>
      <c r="N445" s="95"/>
      <c r="O445" s="97"/>
      <c r="P445" s="97">
        <v>1</v>
      </c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>
        <v>1</v>
      </c>
      <c r="AL445" s="95"/>
      <c r="AM445" s="95"/>
      <c r="AN445" s="95"/>
      <c r="AO445" s="97"/>
      <c r="AP445" s="97"/>
      <c r="AQ445" s="97"/>
      <c r="AR445" s="97"/>
      <c r="AS445" s="97">
        <v>1</v>
      </c>
      <c r="AT445" s="95"/>
      <c r="AU445" s="95"/>
      <c r="AV445" s="97"/>
      <c r="AW445" s="95"/>
      <c r="AX445" s="97">
        <v>1</v>
      </c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0</v>
      </c>
      <c r="F462" s="95">
        <f>SUM(F463:F528)</f>
        <v>0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0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0</v>
      </c>
      <c r="AY462" s="95">
        <f>SUM(AY463:AY528)</f>
        <v>0</v>
      </c>
      <c r="AZ462" s="95">
        <f>SUM(AZ463:AZ528)</f>
        <v>0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 hidden="1">
      <c r="A500" s="64">
        <v>488</v>
      </c>
      <c r="B500" s="6" t="s">
        <v>803</v>
      </c>
      <c r="C500" s="65" t="s">
        <v>804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805</v>
      </c>
      <c r="C501" s="65" t="s">
        <v>804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2</v>
      </c>
      <c r="F540" s="95">
        <f>SUM(F541:F583)</f>
        <v>2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1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1</v>
      </c>
      <c r="Q540" s="95">
        <f>SUM(Q541:Q583)</f>
        <v>1</v>
      </c>
      <c r="R540" s="95">
        <f>SUM(R541:R583)</f>
        <v>0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2</v>
      </c>
      <c r="AL540" s="95">
        <f>SUM(AL541:AL583)</f>
        <v>2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0</v>
      </c>
      <c r="AR540" s="95">
        <f>SUM(AR541:AR583)</f>
        <v>0</v>
      </c>
      <c r="AS540" s="95">
        <f>SUM(AS541:AS583)</f>
        <v>2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0</v>
      </c>
      <c r="AY540" s="95">
        <f>SUM(AY541:AY583)</f>
        <v>2</v>
      </c>
      <c r="AZ540" s="95">
        <f>SUM(AZ541:AZ583)</f>
        <v>0</v>
      </c>
      <c r="BA540" s="95">
        <f>SUM(BA541:BA583)</f>
        <v>2</v>
      </c>
      <c r="BB540" s="95">
        <f>SUM(BB541:BB583)</f>
        <v>0</v>
      </c>
      <c r="BC540" s="95">
        <f>SUM(BC541:BC583)</f>
        <v>0</v>
      </c>
      <c r="BD540" s="95">
        <f>SUM(BD541:BD583)</f>
        <v>0</v>
      </c>
      <c r="BE540" s="95">
        <f>SUM(BE541:BE583)</f>
        <v>1</v>
      </c>
      <c r="BF540" s="95">
        <f>SUM(BF541:BF583)</f>
        <v>1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1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1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 hidden="1">
      <c r="A567" s="64">
        <v>555</v>
      </c>
      <c r="B567" s="6" t="s">
        <v>896</v>
      </c>
      <c r="C567" s="65" t="s">
        <v>897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 hidden="1">
      <c r="A568" s="64">
        <v>556</v>
      </c>
      <c r="B568" s="6" t="s">
        <v>898</v>
      </c>
      <c r="C568" s="65" t="s">
        <v>897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902</v>
      </c>
      <c r="C576" s="65" t="s">
        <v>903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>
      <c r="A577" s="64">
        <v>565</v>
      </c>
      <c r="B577" s="6" t="s">
        <v>904</v>
      </c>
      <c r="C577" s="65" t="s">
        <v>903</v>
      </c>
      <c r="D577" s="65"/>
      <c r="E577" s="95">
        <v>2</v>
      </c>
      <c r="F577" s="97">
        <v>2</v>
      </c>
      <c r="G577" s="97"/>
      <c r="H577" s="95"/>
      <c r="I577" s="95"/>
      <c r="J577" s="97"/>
      <c r="K577" s="97"/>
      <c r="L577" s="97">
        <v>1</v>
      </c>
      <c r="M577" s="97"/>
      <c r="N577" s="95"/>
      <c r="O577" s="97"/>
      <c r="P577" s="97">
        <v>1</v>
      </c>
      <c r="Q577" s="95">
        <v>1</v>
      </c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>
        <v>2</v>
      </c>
      <c r="AL577" s="95">
        <v>2</v>
      </c>
      <c r="AM577" s="95"/>
      <c r="AN577" s="95"/>
      <c r="AO577" s="97"/>
      <c r="AP577" s="97"/>
      <c r="AQ577" s="97"/>
      <c r="AR577" s="97"/>
      <c r="AS577" s="97">
        <v>2</v>
      </c>
      <c r="AT577" s="95"/>
      <c r="AU577" s="95"/>
      <c r="AV577" s="97"/>
      <c r="AW577" s="95"/>
      <c r="AX577" s="97"/>
      <c r="AY577" s="97">
        <v>2</v>
      </c>
      <c r="AZ577" s="97"/>
      <c r="BA577" s="97">
        <v>2</v>
      </c>
      <c r="BB577" s="97"/>
      <c r="BC577" s="95"/>
      <c r="BD577" s="95"/>
      <c r="BE577" s="95">
        <v>1</v>
      </c>
      <c r="BF577" s="95">
        <v>1</v>
      </c>
      <c r="BG577" s="97"/>
      <c r="BH577" s="97"/>
      <c r="BI577" s="97"/>
      <c r="BJ577" s="97">
        <v>1</v>
      </c>
      <c r="BK577" s="97"/>
      <c r="BL577" s="97"/>
      <c r="BM577" s="97"/>
      <c r="BN577" s="97"/>
      <c r="BO577" s="97"/>
      <c r="BP577" s="97"/>
      <c r="BQ577" s="97"/>
      <c r="BR577" s="95">
        <v>1</v>
      </c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2</v>
      </c>
      <c r="F584" s="95">
        <f>SUM(F585:F636)</f>
        <v>2</v>
      </c>
      <c r="G584" s="95">
        <f>SUM(G585:G636)</f>
        <v>0</v>
      </c>
      <c r="H584" s="95">
        <f>SUM(H585:H636)</f>
        <v>0</v>
      </c>
      <c r="I584" s="95">
        <f>SUM(I585:I636)</f>
        <v>1</v>
      </c>
      <c r="J584" s="95">
        <f>SUM(J585:J636)</f>
        <v>0</v>
      </c>
      <c r="K584" s="95">
        <f>SUM(K585:K636)</f>
        <v>0</v>
      </c>
      <c r="L584" s="95">
        <f>SUM(L585:L636)</f>
        <v>1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1</v>
      </c>
      <c r="R584" s="95">
        <f>SUM(R585:R636)</f>
        <v>0</v>
      </c>
      <c r="S584" s="95">
        <f>SUM(S585:S636)</f>
        <v>1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2</v>
      </c>
      <c r="AL584" s="95">
        <f>SUM(AL585:AL636)</f>
        <v>1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2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1</v>
      </c>
      <c r="AY584" s="95">
        <f>SUM(AY585:AY636)</f>
        <v>1</v>
      </c>
      <c r="AZ584" s="95">
        <f>SUM(AZ585:AZ636)</f>
        <v>1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1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1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919</v>
      </c>
      <c r="C589" s="65" t="s">
        <v>920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>
      <c r="A592" s="64">
        <v>580</v>
      </c>
      <c r="B592" s="6" t="s">
        <v>923</v>
      </c>
      <c r="C592" s="65" t="s">
        <v>920</v>
      </c>
      <c r="D592" s="65"/>
      <c r="E592" s="95">
        <v>1</v>
      </c>
      <c r="F592" s="97">
        <v>1</v>
      </c>
      <c r="G592" s="97"/>
      <c r="H592" s="95"/>
      <c r="I592" s="95"/>
      <c r="J592" s="97"/>
      <c r="K592" s="97"/>
      <c r="L592" s="97">
        <v>1</v>
      </c>
      <c r="M592" s="97"/>
      <c r="N592" s="95"/>
      <c r="O592" s="97"/>
      <c r="P592" s="97"/>
      <c r="Q592" s="95">
        <v>1</v>
      </c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>
        <v>1</v>
      </c>
      <c r="AL592" s="95"/>
      <c r="AM592" s="95"/>
      <c r="AN592" s="95"/>
      <c r="AO592" s="97"/>
      <c r="AP592" s="97"/>
      <c r="AQ592" s="97"/>
      <c r="AR592" s="97"/>
      <c r="AS592" s="97">
        <v>1</v>
      </c>
      <c r="AT592" s="95"/>
      <c r="AU592" s="95"/>
      <c r="AV592" s="97"/>
      <c r="AW592" s="95"/>
      <c r="AX592" s="97">
        <v>1</v>
      </c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>
      <c r="A636" s="64">
        <v>624</v>
      </c>
      <c r="B636" s="6" t="s">
        <v>965</v>
      </c>
      <c r="C636" s="65" t="s">
        <v>963</v>
      </c>
      <c r="D636" s="65"/>
      <c r="E636" s="95">
        <v>1</v>
      </c>
      <c r="F636" s="97">
        <v>1</v>
      </c>
      <c r="G636" s="97"/>
      <c r="H636" s="95"/>
      <c r="I636" s="95">
        <v>1</v>
      </c>
      <c r="J636" s="97"/>
      <c r="K636" s="97"/>
      <c r="L636" s="97"/>
      <c r="M636" s="97"/>
      <c r="N636" s="95"/>
      <c r="O636" s="97"/>
      <c r="P636" s="97"/>
      <c r="Q636" s="95"/>
      <c r="R636" s="97"/>
      <c r="S636" s="97">
        <v>1</v>
      </c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>
        <v>1</v>
      </c>
      <c r="AL636" s="95">
        <v>1</v>
      </c>
      <c r="AM636" s="95"/>
      <c r="AN636" s="95"/>
      <c r="AO636" s="97"/>
      <c r="AP636" s="97"/>
      <c r="AQ636" s="97"/>
      <c r="AR636" s="97"/>
      <c r="AS636" s="97">
        <v>1</v>
      </c>
      <c r="AT636" s="95"/>
      <c r="AU636" s="95"/>
      <c r="AV636" s="97"/>
      <c r="AW636" s="95"/>
      <c r="AX636" s="97"/>
      <c r="AY636" s="97">
        <v>1</v>
      </c>
      <c r="AZ636" s="97">
        <v>1</v>
      </c>
      <c r="BA636" s="97"/>
      <c r="BB636" s="97"/>
      <c r="BC636" s="95"/>
      <c r="BD636" s="95"/>
      <c r="BE636" s="95">
        <v>1</v>
      </c>
      <c r="BF636" s="95"/>
      <c r="BG636" s="97"/>
      <c r="BH636" s="97"/>
      <c r="BI636" s="97"/>
      <c r="BJ636" s="97">
        <v>1</v>
      </c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1</v>
      </c>
      <c r="F637" s="95">
        <f>SUM(F639:F701)</f>
        <v>1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1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0</v>
      </c>
      <c r="AJ637" s="95">
        <f>SUM(AJ639:AJ701)</f>
        <v>0</v>
      </c>
      <c r="AK637" s="95">
        <f>SUM(AK639:AK701)</f>
        <v>1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0</v>
      </c>
      <c r="AS637" s="95">
        <f>SUM(AS639:AS701)</f>
        <v>1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0</v>
      </c>
      <c r="AX637" s="95">
        <f>SUM(AX639:AX701)</f>
        <v>0</v>
      </c>
      <c r="AY637" s="95">
        <f>SUM(AY639:AY701)</f>
        <v>0</v>
      </c>
      <c r="AZ637" s="95">
        <f>SUM(AZ639:AZ701)</f>
        <v>0</v>
      </c>
      <c r="BA637" s="95">
        <f>SUM(BA639:BA701)</f>
        <v>0</v>
      </c>
      <c r="BB637" s="95">
        <f>SUM(BB639:BB701)</f>
        <v>0</v>
      </c>
      <c r="BC637" s="95">
        <f>SUM(BC639:BC701)</f>
        <v>0</v>
      </c>
      <c r="BD637" s="95">
        <f>SUM(BD639:BD701)</f>
        <v>0</v>
      </c>
      <c r="BE637" s="95">
        <f>SUM(BE639:BE701)</f>
        <v>0</v>
      </c>
      <c r="BF637" s="95">
        <f>SUM(BF639:BF701)</f>
        <v>0</v>
      </c>
      <c r="BG637" s="95">
        <f>SUM(BG639:BG701)</f>
        <v>0</v>
      </c>
      <c r="BH637" s="95">
        <f>SUM(BH639:BH701)</f>
        <v>0</v>
      </c>
      <c r="BI637" s="95">
        <f>SUM(BI639:BI701)</f>
        <v>0</v>
      </c>
      <c r="BJ637" s="95">
        <f>SUM(BJ639:BJ701)</f>
        <v>0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0</v>
      </c>
      <c r="BP637" s="95">
        <f>SUM(BP639:BP701)</f>
        <v>0</v>
      </c>
      <c r="BQ637" s="95">
        <f>SUM(BQ639:BQ701)</f>
        <v>0</v>
      </c>
      <c r="BR637" s="95">
        <f>SUM(BR639:BR701)</f>
        <v>0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1</v>
      </c>
      <c r="F638" s="95">
        <f>SUM(F639:F678)</f>
        <v>1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1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0</v>
      </c>
      <c r="AJ638" s="95">
        <f>SUM(AJ639:AJ678)</f>
        <v>0</v>
      </c>
      <c r="AK638" s="95">
        <f>SUM(AK639:AK678)</f>
        <v>1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0</v>
      </c>
      <c r="AS638" s="95">
        <f>SUM(AS639:AS678)</f>
        <v>1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0</v>
      </c>
      <c r="AX638" s="95">
        <f>SUM(AX639:AX678)</f>
        <v>0</v>
      </c>
      <c r="AY638" s="95">
        <f>SUM(AY639:AY678)</f>
        <v>0</v>
      </c>
      <c r="AZ638" s="95">
        <f>SUM(AZ639:AZ678)</f>
        <v>0</v>
      </c>
      <c r="BA638" s="95">
        <f>SUM(BA639:BA678)</f>
        <v>0</v>
      </c>
      <c r="BB638" s="95">
        <f>SUM(BB639:BB678)</f>
        <v>0</v>
      </c>
      <c r="BC638" s="95">
        <f>SUM(BC639:BC678)</f>
        <v>0</v>
      </c>
      <c r="BD638" s="95">
        <f>SUM(BD639:BD678)</f>
        <v>0</v>
      </c>
      <c r="BE638" s="95">
        <f>SUM(BE639:BE678)</f>
        <v>0</v>
      </c>
      <c r="BF638" s="95">
        <f>SUM(BF639:BF678)</f>
        <v>0</v>
      </c>
      <c r="BG638" s="95">
        <f>SUM(BG639:BG678)</f>
        <v>0</v>
      </c>
      <c r="BH638" s="95">
        <f>SUM(BH639:BH678)</f>
        <v>0</v>
      </c>
      <c r="BI638" s="95">
        <f>SUM(BI639:BI678)</f>
        <v>0</v>
      </c>
      <c r="BJ638" s="95">
        <f>SUM(BJ639:BJ678)</f>
        <v>0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0</v>
      </c>
      <c r="BP638" s="95">
        <f>SUM(BP639:BP678)</f>
        <v>0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 hidden="1">
      <c r="A645" s="64">
        <v>633</v>
      </c>
      <c r="B645" s="6" t="s">
        <v>979</v>
      </c>
      <c r="C645" s="65" t="s">
        <v>978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 hidden="1">
      <c r="A650" s="64">
        <v>638</v>
      </c>
      <c r="B650" s="6" t="s">
        <v>985</v>
      </c>
      <c r="C650" s="65" t="s">
        <v>986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 hidden="1">
      <c r="A651" s="64">
        <v>639</v>
      </c>
      <c r="B651" s="6" t="s">
        <v>987</v>
      </c>
      <c r="C651" s="65" t="s">
        <v>986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>
      <c r="A653" s="64">
        <v>641</v>
      </c>
      <c r="B653" s="6" t="s">
        <v>989</v>
      </c>
      <c r="C653" s="65" t="s">
        <v>990</v>
      </c>
      <c r="D653" s="65"/>
      <c r="E653" s="95">
        <v>1</v>
      </c>
      <c r="F653" s="97">
        <v>1</v>
      </c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>
        <v>1</v>
      </c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>
        <v>1</v>
      </c>
      <c r="AL653" s="95"/>
      <c r="AM653" s="95"/>
      <c r="AN653" s="95"/>
      <c r="AO653" s="97"/>
      <c r="AP653" s="97"/>
      <c r="AQ653" s="97"/>
      <c r="AR653" s="97"/>
      <c r="AS653" s="97">
        <v>1</v>
      </c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 hidden="1">
      <c r="A654" s="64">
        <v>642</v>
      </c>
      <c r="B654" s="6" t="s">
        <v>991</v>
      </c>
      <c r="C654" s="65" t="s">
        <v>990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1</v>
      </c>
      <c r="F702" s="95">
        <f>SUM(F703:F727)</f>
        <v>1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1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1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1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>
      <c r="A710" s="64">
        <v>698</v>
      </c>
      <c r="B710" s="6" t="s">
        <v>1069</v>
      </c>
      <c r="C710" s="65" t="s">
        <v>1068</v>
      </c>
      <c r="D710" s="65"/>
      <c r="E710" s="95">
        <v>1</v>
      </c>
      <c r="F710" s="97">
        <v>1</v>
      </c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>
        <v>1</v>
      </c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>
        <v>1</v>
      </c>
      <c r="AJ710" s="97"/>
      <c r="AK710" s="97"/>
      <c r="AL710" s="95"/>
      <c r="AM710" s="95"/>
      <c r="AN710" s="95"/>
      <c r="AO710" s="97">
        <v>1</v>
      </c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1</v>
      </c>
      <c r="F728" s="95">
        <f>SUM(F729:F793)</f>
        <v>1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1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1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1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0</v>
      </c>
      <c r="AY728" s="95">
        <f>SUM(AY729:AY793)</f>
        <v>0</v>
      </c>
      <c r="AZ728" s="95">
        <f>SUM(AZ729:AZ793)</f>
        <v>0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 hidden="1">
      <c r="A742" s="64">
        <v>730</v>
      </c>
      <c r="B742" s="6" t="s">
        <v>1105</v>
      </c>
      <c r="C742" s="65" t="s">
        <v>1104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 hidden="1">
      <c r="A783" s="64">
        <v>771</v>
      </c>
      <c r="B783" s="6" t="s">
        <v>1161</v>
      </c>
      <c r="C783" s="65" t="s">
        <v>1162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>
      <c r="A786" s="64">
        <v>774</v>
      </c>
      <c r="B786" s="6" t="s">
        <v>1165</v>
      </c>
      <c r="C786" s="65" t="s">
        <v>1162</v>
      </c>
      <c r="D786" s="65"/>
      <c r="E786" s="95">
        <v>1</v>
      </c>
      <c r="F786" s="97">
        <v>1</v>
      </c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>
        <v>1</v>
      </c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>
        <v>1</v>
      </c>
      <c r="AL786" s="95"/>
      <c r="AM786" s="95"/>
      <c r="AN786" s="95"/>
      <c r="AO786" s="97"/>
      <c r="AP786" s="97"/>
      <c r="AQ786" s="97"/>
      <c r="AR786" s="97"/>
      <c r="AS786" s="97">
        <v>1</v>
      </c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0</v>
      </c>
      <c r="F810" s="95">
        <f>SUM(F811:F870)</f>
        <v>0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 hidden="1">
      <c r="A855" s="64">
        <v>843</v>
      </c>
      <c r="B855" s="6" t="s">
        <v>1241</v>
      </c>
      <c r="C855" s="65" t="s">
        <v>1242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2</v>
      </c>
      <c r="F871" s="95">
        <f>SUM(F872:F936)</f>
        <v>2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2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2</v>
      </c>
      <c r="AL871" s="95">
        <f>SUM(AL872:AL936)</f>
        <v>2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2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2</v>
      </c>
      <c r="AZ871" s="95">
        <f>SUM(AZ872:AZ936)</f>
        <v>2</v>
      </c>
      <c r="BA871" s="95">
        <f>SUM(BA872:BA936)</f>
        <v>0</v>
      </c>
      <c r="BB871" s="95">
        <f>SUM(BB872:BB936)</f>
        <v>0</v>
      </c>
      <c r="BC871" s="95">
        <f>SUM(BC872:BC936)</f>
        <v>1</v>
      </c>
      <c r="BD871" s="95">
        <f>SUM(BD872:BD936)</f>
        <v>0</v>
      </c>
      <c r="BE871" s="95">
        <f>SUM(BE872:BE936)</f>
        <v>1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0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1</v>
      </c>
      <c r="BP871" s="95">
        <f>SUM(BP872:BP936)</f>
        <v>0</v>
      </c>
      <c r="BQ871" s="95">
        <f>SUM(BQ872:BQ936)</f>
        <v>0</v>
      </c>
      <c r="BR871" s="95">
        <f>SUM(BR872:BR936)</f>
        <v>0</v>
      </c>
      <c r="BS871" s="95">
        <f>SUM(BS872:BS936)</f>
        <v>1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>
      <c r="A912" s="64">
        <v>900</v>
      </c>
      <c r="B912" s="6" t="s">
        <v>1321</v>
      </c>
      <c r="C912" s="65" t="s">
        <v>1320</v>
      </c>
      <c r="D912" s="65"/>
      <c r="E912" s="95">
        <v>2</v>
      </c>
      <c r="F912" s="97">
        <v>2</v>
      </c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>
        <v>2</v>
      </c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>
        <v>2</v>
      </c>
      <c r="AL912" s="95">
        <v>2</v>
      </c>
      <c r="AM912" s="95"/>
      <c r="AN912" s="95"/>
      <c r="AO912" s="97"/>
      <c r="AP912" s="97"/>
      <c r="AQ912" s="97"/>
      <c r="AR912" s="97"/>
      <c r="AS912" s="97">
        <v>2</v>
      </c>
      <c r="AT912" s="95"/>
      <c r="AU912" s="95"/>
      <c r="AV912" s="97"/>
      <c r="AW912" s="95"/>
      <c r="AX912" s="97"/>
      <c r="AY912" s="97">
        <v>2</v>
      </c>
      <c r="AZ912" s="97">
        <v>2</v>
      </c>
      <c r="BA912" s="97"/>
      <c r="BB912" s="97"/>
      <c r="BC912" s="95">
        <v>1</v>
      </c>
      <c r="BD912" s="95"/>
      <c r="BE912" s="95">
        <v>1</v>
      </c>
      <c r="BF912" s="95"/>
      <c r="BG912" s="97"/>
      <c r="BH912" s="97"/>
      <c r="BI912" s="97"/>
      <c r="BJ912" s="97"/>
      <c r="BK912" s="97"/>
      <c r="BL912" s="97"/>
      <c r="BM912" s="97"/>
      <c r="BN912" s="97"/>
      <c r="BO912" s="97">
        <v>1</v>
      </c>
      <c r="BP912" s="97"/>
      <c r="BQ912" s="97"/>
      <c r="BR912" s="95"/>
      <c r="BS912" s="95">
        <v>1</v>
      </c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1334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1383</v>
      </c>
      <c r="C961" s="65" t="s">
        <v>1379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44</v>
      </c>
      <c r="F1686" s="95">
        <f>SUM(F13,F43,F109,F131,F153,F235,F281,F411,F462,F529,F540,F584,F637,F702,F728,F794,F810,F871,F937,F1044,F1073:F1685)</f>
        <v>44</v>
      </c>
      <c r="G1686" s="95">
        <f>SUM(G13,G43,G109,G131,G153,G235,G281,G411,G462,G529,G540,G584,G637,G702,G728,G794,G810,G871,G937,G1044,G1073:G1685)</f>
        <v>0</v>
      </c>
      <c r="H1686" s="95">
        <f>SUM(H13,H43,H109,H131,H153,H235,H281,H411,H462,H529,H540,H584,H637,H702,H728,H794,H810,H871,H937,H1044,H1073:H1685)</f>
        <v>12</v>
      </c>
      <c r="I1686" s="95">
        <f>SUM(I13,I43,I109,I131,I153,I235,I281,I411,I462,I529,I540,I584,I637,I702,I728,I794,I810,I871,I937,I1044,I1073:I1685)</f>
        <v>5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8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0</v>
      </c>
      <c r="O1686" s="95">
        <f>SUM(O13,O43,O109,O131,O153,O235,O281,O411,O462,O529,O540,O584,O637,O702,O728,O794,O810,O871,O937,O1044,O1073:O1685)</f>
        <v>4</v>
      </c>
      <c r="P1686" s="95">
        <f>SUM(P13,P43,P109,P131,P153,P235,P281,P411,P462,P529,P540,P584,P637,P702,P728,P794,P810,P871,P937,P1044,P1073:P1685)</f>
        <v>7</v>
      </c>
      <c r="Q1686" s="95">
        <f>SUM(Q13,Q43,Q109,Q131,Q153,Q235,Q281,Q411,Q462,Q529,Q540,Q584,Q637,Q702,Q728,Q794,Q810,Q871,Q937,Q1044,Q1073:Q1685)</f>
        <v>8</v>
      </c>
      <c r="R1686" s="95">
        <f>SUM(R13,R43,R109,R131,R153,R235,R281,R411,R462,R529,R540,R584,R637,R702,R728,R794,R810,R871,R937,R1044,R1073:R1685)</f>
        <v>18</v>
      </c>
      <c r="S1686" s="95">
        <f>SUM(S13,S43,S109,S131,S153,S235,S281,S411,S462,S529,S540,S584,S637,S702,S728,S794,S810,S871,S937,S1044,S1073:S1685)</f>
        <v>6</v>
      </c>
      <c r="T1686" s="95">
        <f>SUM(T13,T43,T109,T131,T153,T235,T281,T411,T462,T529,T540,T584,T637,T702,T728,T794,T810,T871,T937,T1044,T1073:T1685)</f>
        <v>1</v>
      </c>
      <c r="U1686" s="95">
        <f>SUM(U13,U43,U109,U131,U153,U235,U281,U411,U462,U529,U540,U584,U637,U702,U728,U794,U810,U871,U937,U1044,U1073:U1685)</f>
        <v>2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1</v>
      </c>
      <c r="Z1686" s="95">
        <f>SUM(Z13,Z43,Z109,Z131,Z153,Z235,Z281,Z411,Z462,Z529,Z540,Z584,Z637,Z702,Z728,Z794,Z810,Z871,Z937,Z1044,Z1073:Z1685)</f>
        <v>0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0</v>
      </c>
      <c r="AE1686" s="95">
        <f>SUM(AE13,AE43,AE109,AE131,AE153,AE235,AE281,AE411,AE462,AE529,AE540,AE584,AE637,AE702,AE728,AE794,AE810,AE871,AE937,AE1044,AE1073:AE1685)</f>
        <v>0</v>
      </c>
      <c r="AF1686" s="95">
        <f>SUM(AF13,AF43,AF109,AF131,AF153,AF235,AF281,AF411,AF462,AF529,AF540,AF584,AF637,AF702,AF728,AF794,AF810,AF871,AF937,AF1044,AF1073:AF1685)</f>
        <v>0</v>
      </c>
      <c r="AG1686" s="95">
        <f>SUM(AG13,AG43,AG109,AG131,AG153,AG235,AG281,AG411,AG462,AG529,AG540,AG584,AG637,AG702,AG728,AG794,AG810,AG871,AG937,AG1044,AG1073:AG1685)</f>
        <v>0</v>
      </c>
      <c r="AH1686" s="95">
        <f>SUM(AH13,AH43,AH109,AH131,AH153,AH235,AH281,AH411,AH462,AH529,AH540,AH584,AH637,AH702,AH728,AH794,AH810,AH871,AH937,AH1044,AH1073:AH1685)</f>
        <v>1</v>
      </c>
      <c r="AI1686" s="95">
        <f>SUM(AI13,AI43,AI109,AI131,AI153,AI235,AI281,AI411,AI462,AI529,AI540,AI584,AI637,AI702,AI728,AI794,AI810,AI871,AI937,AI1044,AI1073:AI1685)</f>
        <v>2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38</v>
      </c>
      <c r="AL1686" s="95">
        <f>SUM(AL13,AL43,AL109,AL131,AL153,AL235,AL281,AL411,AL462,AL529,AL540,AL584,AL637,AL702,AL728,AL794,AL810,AL871,AL937,AL1044,AL1073:AL1685)</f>
        <v>6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0</v>
      </c>
      <c r="AO1686" s="95">
        <f>SUM(AO13,AO43,AO109,AO131,AO153,AO235,AO281,AO411,AO462,AO529,AO540,AO584,AO637,AO702,AO728,AO794,AO810,AO871,AO937,AO1044,AO1073:AO1685)</f>
        <v>1</v>
      </c>
      <c r="AP1686" s="95">
        <f>SUM(AP13,AP43,AP109,AP131,AP153,AP235,AP281,AP411,AP462,AP529,AP540,AP584,AP637,AP702,AP728,AP794,AP810,AP871,AP937,AP1044,AP1073:AP1685)</f>
        <v>0</v>
      </c>
      <c r="AQ1686" s="95">
        <f>SUM(AQ13,AQ43,AQ109,AQ131,AQ153,AQ235,AQ281,AQ411,AQ462,AQ529,AQ540,AQ584,AQ637,AQ702,AQ728,AQ794,AQ810,AQ871,AQ937,AQ1044,AQ1073:AQ1685)</f>
        <v>1</v>
      </c>
      <c r="AR1686" s="95">
        <f>SUM(AR13,AR43,AR109,AR131,AR153,AR235,AR281,AR411,AR462,AR529,AR540,AR584,AR637,AR702,AR728,AR794,AR810,AR871,AR937,AR1044,AR1073:AR1685)</f>
        <v>2</v>
      </c>
      <c r="AS1686" s="95">
        <f>SUM(AS13,AS43,AS109,AS131,AS153,AS235,AS281,AS411,AS462,AS529,AS540,AS584,AS637,AS702,AS728,AS794,AS810,AS871,AS937,AS1044,AS1073:AS1685)</f>
        <v>40</v>
      </c>
      <c r="AT1686" s="95">
        <f>SUM(AT13,AT43,AT109,AT131,AT153,AT235,AT281,AT411,AT462,AT529,AT540,AT584,AT637,AT702,AT728,AT794,AT810,AT871,AT937,AT1044,AT1073:AT1685)</f>
        <v>0</v>
      </c>
      <c r="AU1686" s="95">
        <f>SUM(AU13,AU43,AU109,AU131,AU153,AU235,AU281,AU411,AU462,AU529,AU540,AU584,AU637,AU702,AU728,AU794,AU810,AU871,AU937,AU1044,AU1073:AU1685)</f>
        <v>0</v>
      </c>
      <c r="AV1686" s="95">
        <f>SUM(AV13,AV43,AV109,AV131,AV153,AV235,AV281,AV411,AV462,AV529,AV540,AV584,AV637,AV702,AV728,AV794,AV810,AV871,AV937,AV1044,AV1073:AV1685)</f>
        <v>0</v>
      </c>
      <c r="AW1686" s="95">
        <f>SUM(AW13,AW43,AW109,AW131,AW153,AW235,AW281,AW411,AW462,AW529,AW540,AW584,AW637,AW702,AW728,AW794,AW810,AW871,AW937,AW1044,AW1073:AW1685)</f>
        <v>2</v>
      </c>
      <c r="AX1686" s="95">
        <f>SUM(AX13,AX43,AX109,AX131,AX153,AX235,AX281,AX411,AX462,AX529,AX540,AX584,AX637,AX702,AX728,AX794,AX810,AX871,AX937,AX1044,AX1073:AX1685)</f>
        <v>10</v>
      </c>
      <c r="AY1686" s="95">
        <f>SUM(AY13,AY43,AY109,AY131,AY153,AY235,AY281,AY411,AY462,AY529,AY540,AY584,AY637,AY702,AY728,AY794,AY810,AY871,AY937,AY1044,AY1073:AY1685)</f>
        <v>6</v>
      </c>
      <c r="AZ1686" s="95">
        <f>SUM(AZ13,AZ43,AZ109,AZ131,AZ153,AZ235,AZ281,AZ411,AZ462,AZ529,AZ540,AZ584,AZ637,AZ702,AZ728,AZ794,AZ810,AZ871,AZ937,AZ1044,AZ1073:AZ1685)</f>
        <v>4</v>
      </c>
      <c r="BA1686" s="95">
        <f>SUM(BA13,BA43,BA109,BA131,BA153,BA235,BA281,BA411,BA462,BA529,BA540,BA584,BA637,BA702,BA728,BA794,BA810,BA871,BA937,BA1044,BA1073:BA1685)</f>
        <v>2</v>
      </c>
      <c r="BB1686" s="95">
        <f>SUM(BB13,BB43,BB109,BB131,BB153,BB235,BB281,BB411,BB462,BB529,BB540,BB584,BB637,BB702,BB728,BB794,BB810,BB871,BB937,BB1044,BB1073:BB1685)</f>
        <v>0</v>
      </c>
      <c r="BC1686" s="95">
        <f>SUM(BC13,BC43,BC109,BC131,BC153,BC235,BC281,BC411,BC462,BC529,BC540,BC584,BC637,BC702,BC728,BC794,BC810,BC871,BC937,BC1044,BC1073:BC1685)</f>
        <v>2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3</v>
      </c>
      <c r="BF1686" s="95">
        <f>SUM(BF13,BF43,BF109,BF131,BF153,BF235,BF281,BF411,BF462,BF529,BF540,BF584,BF637,BF702,BF728,BF794,BF810,BF871,BF937,BF1044,BF1073:BF1685)</f>
        <v>1</v>
      </c>
      <c r="BG1686" s="95">
        <f>SUM(BG13,BG43,BG109,BG131,BG153,BG235,BG281,BG411,BG462,BG529,BG540,BG584,BG637,BG702,BG728,BG794,BG810,BG871,BG937,BG1044,BG1073:BG1685)</f>
        <v>0</v>
      </c>
      <c r="BH1686" s="95">
        <f>SUM(BH13,BH43,BH109,BH131,BH153,BH235,BH281,BH411,BH462,BH529,BH540,BH584,BH637,BH702,BH728,BH794,BH810,BH871,BH937,BH1044,BH1073:BH1685)</f>
        <v>0</v>
      </c>
      <c r="BI1686" s="95">
        <f>SUM(BI13,BI43,BI109,BI131,BI153,BI235,BI281,BI411,BI462,BI529,BI540,BI584,BI637,BI702,BI728,BI794,BI810,BI871,BI937,BI1044,BI1073:BI1685)</f>
        <v>0</v>
      </c>
      <c r="BJ1686" s="95">
        <f>SUM(BJ13,BJ43,BJ109,BJ131,BJ153,BJ235,BJ281,BJ411,BJ462,BJ529,BJ540,BJ584,BJ637,BJ702,BJ728,BJ794,BJ810,BJ871,BJ937,BJ1044,BJ1073:BJ1685)</f>
        <v>3</v>
      </c>
      <c r="BK1686" s="95">
        <f>SUM(BK13,BK43,BK109,BK131,BK153,BK235,BK281,BK411,BK462,BK529,BK540,BK584,BK637,BK702,BK728,BK794,BK810,BK871,BK937,BK1044,BK1073:BK1685)</f>
        <v>0</v>
      </c>
      <c r="BL1686" s="95">
        <f>SUM(BL13,BL43,BL109,BL131,BL153,BL235,BL281,BL411,BL462,BL529,BL540,BL584,BL637,BL702,BL728,BL794,BL810,BL871,BL937,BL1044,BL1073:BL1685)</f>
        <v>0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0</v>
      </c>
      <c r="BO1686" s="95">
        <f>SUM(BO13,BO43,BO109,BO131,BO153,BO235,BO281,BO411,BO462,BO529,BO540,BO584,BO637,BO702,BO728,BO794,BO810,BO871,BO937,BO1044,BO1073:BO1685)</f>
        <v>1</v>
      </c>
      <c r="BP1686" s="95">
        <f>SUM(BP13,BP43,BP109,BP131,BP153,BP235,BP281,BP411,BP462,BP529,BP540,BP584,BP637,BP702,BP728,BP794,BP810,BP871,BP937,BP1044,BP1073:BP1685)</f>
        <v>0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1</v>
      </c>
      <c r="BS1686" s="95">
        <f>SUM(BS13,BS43,BS109,BS131,BS153,BS235,BS281,BS411,BS462,BS529,BS540,BS584,BS637,BS702,BS728,BS794,BS810,BS871,BS937,BS1044,BS1073:BS1685)</f>
        <v>1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23</v>
      </c>
      <c r="F1687" s="97">
        <v>23</v>
      </c>
      <c r="G1687" s="97"/>
      <c r="H1687" s="95">
        <v>6</v>
      </c>
      <c r="I1687" s="95"/>
      <c r="J1687" s="97"/>
      <c r="K1687" s="97"/>
      <c r="L1687" s="97">
        <v>3</v>
      </c>
      <c r="M1687" s="97"/>
      <c r="N1687" s="95"/>
      <c r="O1687" s="97">
        <v>1</v>
      </c>
      <c r="P1687" s="97">
        <v>2</v>
      </c>
      <c r="Q1687" s="95">
        <v>4</v>
      </c>
      <c r="R1687" s="97">
        <v>12</v>
      </c>
      <c r="S1687" s="97">
        <v>3</v>
      </c>
      <c r="T1687" s="97">
        <v>1</v>
      </c>
      <c r="U1687" s="97">
        <v>2</v>
      </c>
      <c r="V1687" s="95"/>
      <c r="W1687" s="95"/>
      <c r="X1687" s="95"/>
      <c r="Y1687" s="97"/>
      <c r="Z1687" s="97"/>
      <c r="AA1687" s="97"/>
      <c r="AB1687" s="97"/>
      <c r="AC1687" s="97"/>
      <c r="AD1687" s="97"/>
      <c r="AE1687" s="97"/>
      <c r="AF1687" s="97"/>
      <c r="AG1687" s="97"/>
      <c r="AH1687" s="97">
        <v>1</v>
      </c>
      <c r="AI1687" s="97">
        <v>1</v>
      </c>
      <c r="AJ1687" s="97"/>
      <c r="AK1687" s="97">
        <v>19</v>
      </c>
      <c r="AL1687" s="95">
        <v>3</v>
      </c>
      <c r="AM1687" s="95"/>
      <c r="AN1687" s="95"/>
      <c r="AO1687" s="97"/>
      <c r="AP1687" s="97"/>
      <c r="AQ1687" s="97">
        <v>1</v>
      </c>
      <c r="AR1687" s="97">
        <v>1</v>
      </c>
      <c r="AS1687" s="97">
        <v>21</v>
      </c>
      <c r="AT1687" s="95"/>
      <c r="AU1687" s="95"/>
      <c r="AV1687" s="97"/>
      <c r="AW1687" s="95">
        <v>2</v>
      </c>
      <c r="AX1687" s="97">
        <v>3</v>
      </c>
      <c r="AY1687" s="97">
        <v>3</v>
      </c>
      <c r="AZ1687" s="97">
        <v>3</v>
      </c>
      <c r="BA1687" s="97"/>
      <c r="BB1687" s="97"/>
      <c r="BC1687" s="95">
        <v>2</v>
      </c>
      <c r="BD1687" s="95"/>
      <c r="BE1687" s="95">
        <v>1</v>
      </c>
      <c r="BF1687" s="95"/>
      <c r="BG1687" s="97"/>
      <c r="BH1687" s="97"/>
      <c r="BI1687" s="97"/>
      <c r="BJ1687" s="97">
        <v>1</v>
      </c>
      <c r="BK1687" s="97"/>
      <c r="BL1687" s="97"/>
      <c r="BM1687" s="97"/>
      <c r="BN1687" s="97"/>
      <c r="BO1687" s="97">
        <v>1</v>
      </c>
      <c r="BP1687" s="97"/>
      <c r="BQ1687" s="97"/>
      <c r="BR1687" s="95"/>
      <c r="BS1687" s="95">
        <v>1</v>
      </c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8</v>
      </c>
      <c r="F1688" s="97">
        <v>8</v>
      </c>
      <c r="G1688" s="97"/>
      <c r="H1688" s="95">
        <v>2</v>
      </c>
      <c r="I1688" s="95">
        <v>4</v>
      </c>
      <c r="J1688" s="97"/>
      <c r="K1688" s="97"/>
      <c r="L1688" s="97">
        <v>2</v>
      </c>
      <c r="M1688" s="97"/>
      <c r="N1688" s="95"/>
      <c r="O1688" s="97">
        <v>2</v>
      </c>
      <c r="P1688" s="97">
        <v>1</v>
      </c>
      <c r="Q1688" s="95"/>
      <c r="R1688" s="97">
        <v>5</v>
      </c>
      <c r="S1688" s="97"/>
      <c r="T1688" s="97"/>
      <c r="U1688" s="97"/>
      <c r="V1688" s="95"/>
      <c r="W1688" s="95"/>
      <c r="X1688" s="95"/>
      <c r="Y1688" s="97">
        <v>1</v>
      </c>
      <c r="Z1688" s="97"/>
      <c r="AA1688" s="97"/>
      <c r="AB1688" s="97"/>
      <c r="AC1688" s="97"/>
      <c r="AD1688" s="97"/>
      <c r="AE1688" s="97"/>
      <c r="AF1688" s="97"/>
      <c r="AG1688" s="97"/>
      <c r="AH1688" s="97"/>
      <c r="AI1688" s="97"/>
      <c r="AJ1688" s="97"/>
      <c r="AK1688" s="97">
        <v>7</v>
      </c>
      <c r="AL1688" s="95"/>
      <c r="AM1688" s="95"/>
      <c r="AN1688" s="95"/>
      <c r="AO1688" s="97"/>
      <c r="AP1688" s="97"/>
      <c r="AQ1688" s="97"/>
      <c r="AR1688" s="97"/>
      <c r="AS1688" s="97">
        <v>8</v>
      </c>
      <c r="AT1688" s="95"/>
      <c r="AU1688" s="95"/>
      <c r="AV1688" s="97"/>
      <c r="AW1688" s="95"/>
      <c r="AX1688" s="97">
        <v>2</v>
      </c>
      <c r="AY1688" s="97"/>
      <c r="AZ1688" s="97"/>
      <c r="BA1688" s="97"/>
      <c r="BB1688" s="97"/>
      <c r="BC1688" s="95"/>
      <c r="BD1688" s="95"/>
      <c r="BE1688" s="95"/>
      <c r="BF1688" s="95"/>
      <c r="BG1688" s="97"/>
      <c r="BH1688" s="97"/>
      <c r="BI1688" s="97"/>
      <c r="BJ1688" s="97"/>
      <c r="BK1688" s="97"/>
      <c r="BL1688" s="97"/>
      <c r="BM1688" s="97"/>
      <c r="BN1688" s="97"/>
      <c r="BO1688" s="97"/>
      <c r="BP1688" s="97"/>
      <c r="BQ1688" s="97"/>
      <c r="BR1688" s="95"/>
      <c r="BS1688" s="95"/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13</v>
      </c>
      <c r="F1689" s="97">
        <v>13</v>
      </c>
      <c r="G1689" s="97"/>
      <c r="H1689" s="95">
        <v>4</v>
      </c>
      <c r="I1689" s="95">
        <v>1</v>
      </c>
      <c r="J1689" s="97"/>
      <c r="K1689" s="97"/>
      <c r="L1689" s="97">
        <v>3</v>
      </c>
      <c r="M1689" s="97"/>
      <c r="N1689" s="95"/>
      <c r="O1689" s="97">
        <v>1</v>
      </c>
      <c r="P1689" s="97">
        <v>4</v>
      </c>
      <c r="Q1689" s="95">
        <v>4</v>
      </c>
      <c r="R1689" s="97">
        <v>1</v>
      </c>
      <c r="S1689" s="97">
        <v>3</v>
      </c>
      <c r="T1689" s="97"/>
      <c r="U1689" s="97"/>
      <c r="V1689" s="95"/>
      <c r="W1689" s="95"/>
      <c r="X1689" s="95"/>
      <c r="Y1689" s="97"/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>
        <v>1</v>
      </c>
      <c r="AJ1689" s="97"/>
      <c r="AK1689" s="97">
        <v>12</v>
      </c>
      <c r="AL1689" s="95">
        <v>3</v>
      </c>
      <c r="AM1689" s="95"/>
      <c r="AN1689" s="95"/>
      <c r="AO1689" s="97">
        <v>1</v>
      </c>
      <c r="AP1689" s="97"/>
      <c r="AQ1689" s="97"/>
      <c r="AR1689" s="97">
        <v>1</v>
      </c>
      <c r="AS1689" s="97">
        <v>11</v>
      </c>
      <c r="AT1689" s="95"/>
      <c r="AU1689" s="95"/>
      <c r="AV1689" s="97"/>
      <c r="AW1689" s="95"/>
      <c r="AX1689" s="97">
        <v>5</v>
      </c>
      <c r="AY1689" s="97">
        <v>3</v>
      </c>
      <c r="AZ1689" s="97">
        <v>1</v>
      </c>
      <c r="BA1689" s="97">
        <v>2</v>
      </c>
      <c r="BB1689" s="97"/>
      <c r="BC1689" s="95"/>
      <c r="BD1689" s="95"/>
      <c r="BE1689" s="95">
        <v>2</v>
      </c>
      <c r="BF1689" s="95">
        <v>1</v>
      </c>
      <c r="BG1689" s="97"/>
      <c r="BH1689" s="97"/>
      <c r="BI1689" s="97"/>
      <c r="BJ1689" s="97">
        <v>2</v>
      </c>
      <c r="BK1689" s="97"/>
      <c r="BL1689" s="97"/>
      <c r="BM1689" s="97"/>
      <c r="BN1689" s="97"/>
      <c r="BO1689" s="97"/>
      <c r="BP1689" s="97"/>
      <c r="BQ1689" s="97"/>
      <c r="BR1689" s="95">
        <v>1</v>
      </c>
      <c r="BS1689" s="95"/>
    </row>
    <row r="1690" spans="1:71" ht="16.5" customHeight="1" hidden="1">
      <c r="A1690" s="64">
        <v>1678</v>
      </c>
      <c r="B1690" s="256"/>
      <c r="C1690" s="78" t="s">
        <v>178</v>
      </c>
      <c r="D1690" s="65"/>
      <c r="E1690" s="95"/>
      <c r="F1690" s="97"/>
      <c r="G1690" s="97"/>
      <c r="H1690" s="95"/>
      <c r="I1690" s="95"/>
      <c r="J1690" s="97"/>
      <c r="K1690" s="97"/>
      <c r="L1690" s="97"/>
      <c r="M1690" s="97"/>
      <c r="N1690" s="95"/>
      <c r="O1690" s="97"/>
      <c r="P1690" s="97"/>
      <c r="Q1690" s="95"/>
      <c r="R1690" s="97"/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5"/>
      <c r="AM1690" s="95"/>
      <c r="AN1690" s="95"/>
      <c r="AO1690" s="97"/>
      <c r="AP1690" s="97"/>
      <c r="AQ1690" s="97"/>
      <c r="AR1690" s="97"/>
      <c r="AS1690" s="97"/>
      <c r="AT1690" s="95"/>
      <c r="AU1690" s="95"/>
      <c r="AV1690" s="97"/>
      <c r="AW1690" s="95"/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 hidden="1">
      <c r="A1691" s="64">
        <v>1679</v>
      </c>
      <c r="B1691" s="256"/>
      <c r="C1691" s="79" t="s">
        <v>186</v>
      </c>
      <c r="D1691" s="65"/>
      <c r="E1691" s="95"/>
      <c r="F1691" s="97"/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/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5"/>
      <c r="AM1691" s="95"/>
      <c r="AN1691" s="95"/>
      <c r="AO1691" s="97"/>
      <c r="AP1691" s="97"/>
      <c r="AQ1691" s="97"/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2564</v>
      </c>
      <c r="E1692" s="95">
        <v>12</v>
      </c>
      <c r="F1692" s="97">
        <v>12</v>
      </c>
      <c r="G1692" s="97"/>
      <c r="H1692" s="95">
        <v>12</v>
      </c>
      <c r="I1692" s="95">
        <v>1</v>
      </c>
      <c r="J1692" s="97"/>
      <c r="K1692" s="97"/>
      <c r="L1692" s="97">
        <v>2</v>
      </c>
      <c r="M1692" s="97"/>
      <c r="N1692" s="95"/>
      <c r="O1692" s="97">
        <v>1</v>
      </c>
      <c r="P1692" s="97">
        <v>2</v>
      </c>
      <c r="Q1692" s="95">
        <v>3</v>
      </c>
      <c r="R1692" s="97">
        <v>6</v>
      </c>
      <c r="S1692" s="97"/>
      <c r="T1692" s="97"/>
      <c r="U1692" s="97">
        <v>1</v>
      </c>
      <c r="V1692" s="95"/>
      <c r="W1692" s="95"/>
      <c r="X1692" s="95"/>
      <c r="Y1692" s="97">
        <v>1</v>
      </c>
      <c r="Z1692" s="97"/>
      <c r="AA1692" s="97"/>
      <c r="AB1692" s="97"/>
      <c r="AC1692" s="97"/>
      <c r="AD1692" s="97"/>
      <c r="AE1692" s="97"/>
      <c r="AF1692" s="97"/>
      <c r="AG1692" s="97"/>
      <c r="AH1692" s="97">
        <v>1</v>
      </c>
      <c r="AI1692" s="97"/>
      <c r="AJ1692" s="97"/>
      <c r="AK1692" s="97">
        <v>9</v>
      </c>
      <c r="AL1692" s="95"/>
      <c r="AM1692" s="95"/>
      <c r="AN1692" s="95"/>
      <c r="AO1692" s="97"/>
      <c r="AP1692" s="97"/>
      <c r="AQ1692" s="97"/>
      <c r="AR1692" s="97"/>
      <c r="AS1692" s="97">
        <v>12</v>
      </c>
      <c r="AT1692" s="95"/>
      <c r="AU1692" s="95"/>
      <c r="AV1692" s="97"/>
      <c r="AW1692" s="95"/>
      <c r="AX1692" s="97">
        <v>2</v>
      </c>
      <c r="AY1692" s="97"/>
      <c r="AZ1692" s="97"/>
      <c r="BA1692" s="97"/>
      <c r="BB1692" s="97"/>
      <c r="BC1692" s="95"/>
      <c r="BD1692" s="95"/>
      <c r="BE1692" s="95"/>
      <c r="BF1692" s="95"/>
      <c r="BG1692" s="97"/>
      <c r="BH1692" s="97"/>
      <c r="BI1692" s="97"/>
      <c r="BJ1692" s="97"/>
      <c r="BK1692" s="97"/>
      <c r="BL1692" s="97"/>
      <c r="BM1692" s="97"/>
      <c r="BN1692" s="97"/>
      <c r="BO1692" s="97"/>
      <c r="BP1692" s="97"/>
      <c r="BQ1692" s="97"/>
      <c r="BR1692" s="95"/>
      <c r="BS1692" s="95"/>
    </row>
    <row r="1693" spans="1:71" ht="15.75" customHeight="1">
      <c r="A1693" s="64">
        <v>1681</v>
      </c>
      <c r="B1693" s="256"/>
      <c r="C1693" s="79" t="s">
        <v>179</v>
      </c>
      <c r="D1693" s="129"/>
      <c r="E1693" s="95">
        <v>4</v>
      </c>
      <c r="F1693" s="97">
        <v>4</v>
      </c>
      <c r="G1693" s="97"/>
      <c r="H1693" s="95">
        <v>1</v>
      </c>
      <c r="I1693" s="95">
        <v>2</v>
      </c>
      <c r="J1693" s="97"/>
      <c r="K1693" s="97"/>
      <c r="L1693" s="97"/>
      <c r="M1693" s="97"/>
      <c r="N1693" s="95"/>
      <c r="O1693" s="97">
        <v>4</v>
      </c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>
        <v>4</v>
      </c>
      <c r="AL1693" s="95"/>
      <c r="AM1693" s="95"/>
      <c r="AN1693" s="95"/>
      <c r="AO1693" s="97"/>
      <c r="AP1693" s="97"/>
      <c r="AQ1693" s="97"/>
      <c r="AR1693" s="97">
        <v>1</v>
      </c>
      <c r="AS1693" s="97">
        <v>3</v>
      </c>
      <c r="AT1693" s="95"/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>
      <c r="A1695" s="64">
        <v>1683</v>
      </c>
      <c r="B1695" s="256"/>
      <c r="C1695" s="79" t="s">
        <v>185</v>
      </c>
      <c r="D1695" s="129"/>
      <c r="E1695" s="95">
        <v>1</v>
      </c>
      <c r="F1695" s="97">
        <v>1</v>
      </c>
      <c r="G1695" s="97"/>
      <c r="H1695" s="95"/>
      <c r="I1695" s="95"/>
      <c r="J1695" s="97"/>
      <c r="K1695" s="97"/>
      <c r="L1695" s="97">
        <v>1</v>
      </c>
      <c r="M1695" s="97"/>
      <c r="N1695" s="95"/>
      <c r="O1695" s="97"/>
      <c r="P1695" s="97"/>
      <c r="Q1695" s="95"/>
      <c r="R1695" s="97">
        <v>1</v>
      </c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>
        <v>1</v>
      </c>
      <c r="AL1695" s="95"/>
      <c r="AM1695" s="95"/>
      <c r="AN1695" s="95"/>
      <c r="AO1695" s="97"/>
      <c r="AP1695" s="97"/>
      <c r="AQ1695" s="97"/>
      <c r="AR1695" s="97"/>
      <c r="AS1695" s="97">
        <v>1</v>
      </c>
      <c r="AT1695" s="95"/>
      <c r="AU1695" s="95"/>
      <c r="AV1695" s="97"/>
      <c r="AW1695" s="95"/>
      <c r="AX1695" s="97">
        <v>1</v>
      </c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2564</v>
      </c>
      <c r="BJ1699" s="46" t="s">
        <v>2564</v>
      </c>
      <c r="BK1699" s="46" t="s">
        <v>2564</v>
      </c>
      <c r="BL1699" s="141"/>
      <c r="BM1699" s="196" t="s">
        <v>2565</v>
      </c>
      <c r="BN1699" s="196"/>
      <c r="BO1699" s="245"/>
      <c r="BP1699" s="38" t="s">
        <v>2564</v>
      </c>
    </row>
    <row r="1700" spans="59:68" ht="15">
      <c r="BG1700" s="39" t="s">
        <v>2564</v>
      </c>
      <c r="BH1700" s="39" t="s">
        <v>2564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2564</v>
      </c>
    </row>
    <row r="1701" spans="59:70" ht="15">
      <c r="BG1701" s="255" t="s">
        <v>136</v>
      </c>
      <c r="BH1701" s="255"/>
      <c r="BI1701" s="253" t="s">
        <v>2564</v>
      </c>
      <c r="BJ1701" s="253"/>
      <c r="BK1701" s="253"/>
      <c r="BL1701" s="38" t="s">
        <v>2564</v>
      </c>
      <c r="BM1701" s="196" t="s">
        <v>2566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2564</v>
      </c>
      <c r="BH1703" s="41" t="s">
        <v>2564</v>
      </c>
      <c r="BI1703" s="42" t="s">
        <v>2564</v>
      </c>
      <c r="BJ1703" s="42" t="s">
        <v>2564</v>
      </c>
      <c r="BK1703" s="42" t="s">
        <v>2564</v>
      </c>
      <c r="BL1703" s="42" t="s">
        <v>2564</v>
      </c>
      <c r="BM1703" s="42" t="s">
        <v>2564</v>
      </c>
      <c r="BN1703" s="43" t="s">
        <v>2564</v>
      </c>
      <c r="BO1703" s="42" t="s">
        <v>2564</v>
      </c>
      <c r="BP1703" s="44"/>
      <c r="BQ1703" s="42" t="s">
        <v>2564</v>
      </c>
      <c r="BR1703" s="45" t="s">
        <v>2564</v>
      </c>
    </row>
    <row r="1704" spans="59:70" ht="12.75">
      <c r="BG1704" s="41" t="s">
        <v>134</v>
      </c>
      <c r="BH1704" s="257" t="s">
        <v>2564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 t="s">
        <v>2567</v>
      </c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2564</v>
      </c>
      <c r="BI1706" s="242" t="s">
        <v>2570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2569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36" r:id="rId1"/>
  <headerFooter>
    <oddFooter>&amp;L035ADEBE&amp;C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 t="s">
        <v>2563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&amp;L035ADEBE&amp;C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>
      <c r="A15" s="112">
        <v>6</v>
      </c>
      <c r="B15" s="6">
        <v>122</v>
      </c>
      <c r="C15" s="113" t="s">
        <v>272</v>
      </c>
      <c r="D15" s="113"/>
      <c r="E15" s="95"/>
      <c r="F15" s="95">
        <v>1</v>
      </c>
      <c r="G15" s="95">
        <v>1</v>
      </c>
      <c r="H15" s="95"/>
      <c r="I15" s="95"/>
      <c r="J15" s="95"/>
      <c r="K15" s="95"/>
      <c r="L15" s="95"/>
      <c r="M15" s="95"/>
      <c r="N15" s="95">
        <v>1</v>
      </c>
      <c r="O15" s="95"/>
      <c r="P15" s="95"/>
      <c r="Q15" s="95"/>
      <c r="R15" s="95"/>
      <c r="S15" s="95">
        <v>1</v>
      </c>
      <c r="T15" s="95"/>
      <c r="U15" s="95"/>
      <c r="V15" s="95"/>
      <c r="W15" s="95"/>
      <c r="X15" s="95">
        <v>1</v>
      </c>
      <c r="Y15" s="95"/>
      <c r="Z15" s="95">
        <v>1</v>
      </c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>
        <v>1</v>
      </c>
      <c r="AP15" s="95">
        <v>1</v>
      </c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>
      <c r="A18" s="112">
        <v>9</v>
      </c>
      <c r="B18" s="6" t="s">
        <v>2302</v>
      </c>
      <c r="C18" s="113" t="s">
        <v>2303</v>
      </c>
      <c r="D18" s="113"/>
      <c r="E18" s="95"/>
      <c r="F18" s="95">
        <v>3</v>
      </c>
      <c r="G18" s="95">
        <v>3</v>
      </c>
      <c r="H18" s="95">
        <v>1</v>
      </c>
      <c r="I18" s="95"/>
      <c r="J18" s="95"/>
      <c r="K18" s="95"/>
      <c r="L18" s="95"/>
      <c r="M18" s="95"/>
      <c r="N18" s="95">
        <v>3</v>
      </c>
      <c r="O18" s="95"/>
      <c r="P18" s="95"/>
      <c r="Q18" s="95"/>
      <c r="R18" s="95">
        <v>1</v>
      </c>
      <c r="S18" s="95">
        <v>2</v>
      </c>
      <c r="T18" s="95"/>
      <c r="U18" s="95"/>
      <c r="V18" s="95"/>
      <c r="W18" s="95"/>
      <c r="X18" s="95">
        <v>1</v>
      </c>
      <c r="Y18" s="95"/>
      <c r="Z18" s="95">
        <v>1</v>
      </c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>
        <v>1</v>
      </c>
      <c r="AM18" s="95"/>
      <c r="AN18" s="95"/>
      <c r="AO18" s="95">
        <v>2</v>
      </c>
      <c r="AP18" s="95">
        <v>2</v>
      </c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>
      <c r="A19" s="112">
        <v>10</v>
      </c>
      <c r="B19" s="6">
        <v>185</v>
      </c>
      <c r="C19" s="113" t="s">
        <v>2304</v>
      </c>
      <c r="D19" s="113"/>
      <c r="E19" s="95"/>
      <c r="F19" s="95">
        <v>3</v>
      </c>
      <c r="G19" s="95">
        <v>3</v>
      </c>
      <c r="H19" s="95">
        <v>1</v>
      </c>
      <c r="I19" s="95"/>
      <c r="J19" s="95"/>
      <c r="K19" s="95"/>
      <c r="L19" s="95"/>
      <c r="M19" s="95"/>
      <c r="N19" s="95">
        <v>3</v>
      </c>
      <c r="O19" s="95"/>
      <c r="P19" s="95"/>
      <c r="Q19" s="95"/>
      <c r="R19" s="95">
        <v>1</v>
      </c>
      <c r="S19" s="95">
        <v>2</v>
      </c>
      <c r="T19" s="95"/>
      <c r="U19" s="95"/>
      <c r="V19" s="95"/>
      <c r="W19" s="95"/>
      <c r="X19" s="95">
        <v>1</v>
      </c>
      <c r="Y19" s="95"/>
      <c r="Z19" s="95">
        <v>1</v>
      </c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>
        <v>1</v>
      </c>
      <c r="AM19" s="95"/>
      <c r="AN19" s="95"/>
      <c r="AO19" s="95">
        <v>2</v>
      </c>
      <c r="AP19" s="95">
        <v>2</v>
      </c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0</v>
      </c>
      <c r="F44" s="124">
        <f>SUM(F10,F12,F13,F14,F15,F16,F18,F22,F23,F24,F25,F27,F28,F29,F30,F31,F32,F33,F34,F35,F37,F41,F42,F43)</f>
        <v>4</v>
      </c>
      <c r="G44" s="124">
        <f>SUM(G10,G12,G13,G14,G15,G16,G18,G22,G23,G24,G25,G27,G28,G29,G30,G31,G32,G33,G34,G35,G37,G41,G42,G43)</f>
        <v>4</v>
      </c>
      <c r="H44" s="124">
        <f>SUM(H10,H12,H13,H14,H15,H16,H18,H22,H23,H24,H25,H27,H28,H29,H30,H31,H32,H33,H34,H35,H37,H41,H42,H43)</f>
        <v>1</v>
      </c>
      <c r="I44" s="124">
        <f>SUM(I10,I12,I13,I14,I15,I16,I18,I22,I23,I24,I25,I27,I28,I29,I30,I31,I32,I33,I34,I35,I37,I41,I42,I43)</f>
        <v>0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0</v>
      </c>
      <c r="M44" s="124">
        <f>SUM(M10,M12,M13,M14,M15,M16,M18,M22,M23,M24,M25,M27,M28,M29,M30,M31,M32,M33,M34,M35,M37,M41,M42,M43)</f>
        <v>0</v>
      </c>
      <c r="N44" s="124">
        <f>SUM(N10,N12,N13,N14,N15,N16,N18,N22,N23,N24,N25,N27,N28,N29,N30,N31,N32,N33,N34,N35,N37,N41,N42,N43)</f>
        <v>4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1</v>
      </c>
      <c r="S44" s="124">
        <f>SUM(S10,S12,S13,S14,S15,S16,S18,S22,S23,S24,S25,S27,S28,S29,S30,S31,S32,S33,S34,S35,S37,S41,S42,S43)</f>
        <v>3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2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2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1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3</v>
      </c>
      <c r="AP44" s="124">
        <f>SUM(AP10,AP12,AP13,AP14,AP15,AP16,AP18,AP22,AP23,AP24,AP25,AP27,AP28,AP29,AP30,AP31,AP32,AP33,AP34,AP35,AP37,AP41,AP42,AP43)</f>
        <v>3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>
        <v>1</v>
      </c>
      <c r="G45" s="95">
        <v>1</v>
      </c>
      <c r="H45" s="95"/>
      <c r="I45" s="95"/>
      <c r="J45" s="95"/>
      <c r="K45" s="95"/>
      <c r="L45" s="95"/>
      <c r="M45" s="95"/>
      <c r="N45" s="95">
        <v>1</v>
      </c>
      <c r="O45" s="95"/>
      <c r="P45" s="95"/>
      <c r="Q45" s="95"/>
      <c r="R45" s="95">
        <v>1</v>
      </c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>
        <v>1</v>
      </c>
      <c r="AP45" s="95">
        <v>1</v>
      </c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2564</v>
      </c>
      <c r="AR49" s="253"/>
      <c r="AS49" s="253"/>
      <c r="AT49" s="38" t="s">
        <v>2564</v>
      </c>
      <c r="AU49" s="196" t="s">
        <v>2565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2564</v>
      </c>
      <c r="AO50" s="39" t="s">
        <v>2564</v>
      </c>
      <c r="AP50" s="61"/>
      <c r="AQ50" s="188" t="s">
        <v>131</v>
      </c>
      <c r="AR50" s="188"/>
      <c r="AS50" s="188"/>
      <c r="AT50" s="38" t="s">
        <v>2564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2564</v>
      </c>
      <c r="AR51" s="253"/>
      <c r="AS51" s="253"/>
      <c r="AT51" s="38" t="s">
        <v>2564</v>
      </c>
      <c r="AU51" s="196" t="s">
        <v>2566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2564</v>
      </c>
      <c r="AO53" s="41" t="s">
        <v>2564</v>
      </c>
      <c r="AP53" s="41" t="s">
        <v>2564</v>
      </c>
      <c r="AQ53" s="42" t="s">
        <v>2564</v>
      </c>
      <c r="AR53" s="42" t="s">
        <v>2564</v>
      </c>
      <c r="AS53" s="42" t="s">
        <v>2564</v>
      </c>
      <c r="AT53" s="42" t="s">
        <v>2564</v>
      </c>
      <c r="AU53" s="42" t="s">
        <v>2564</v>
      </c>
      <c r="AV53" s="62" t="s">
        <v>2564</v>
      </c>
      <c r="AW53" s="42" t="s">
        <v>2564</v>
      </c>
      <c r="AX53" s="44"/>
      <c r="AY53" s="42" t="s">
        <v>2564</v>
      </c>
      <c r="AZ53" s="45" t="s">
        <v>2564</v>
      </c>
    </row>
    <row r="54" spans="30:49" ht="12.75" customHeight="1">
      <c r="AD54" s="11" t="s">
        <v>2564</v>
      </c>
      <c r="AE54" s="11" t="s">
        <v>2564</v>
      </c>
      <c r="AF54" s="16" t="s">
        <v>2564</v>
      </c>
      <c r="AG54" s="16" t="s">
        <v>2564</v>
      </c>
      <c r="AH54" s="16" t="s">
        <v>2564</v>
      </c>
      <c r="AJ54" s="41" t="s">
        <v>134</v>
      </c>
      <c r="AK54" s="28"/>
      <c r="AL54" s="257" t="s">
        <v>2564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 t="s">
        <v>2567</v>
      </c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2570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2569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>
    <oddFooter>&amp;L035ADEBE&amp;C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Administrator</cp:lastModifiedBy>
  <cp:lastPrinted>2018-06-25T12:38:46Z</cp:lastPrinted>
  <dcterms:created xsi:type="dcterms:W3CDTF">2012-07-26T14:50:59Z</dcterms:created>
  <dcterms:modified xsi:type="dcterms:W3CDTF">2023-02-21T07:50:59Z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6-7-8_00498_4.2022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035ADEBE</vt:lpwstr>
  </property>
  <property fmtid="{D5CDD505-2E9C-101B-9397-08002B2CF9AE}" pid="9" name="Підрозділ">
    <vt:lpwstr>Великомихайлівський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735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