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H1628"/>
  <c r="I13"/>
  <c r="J13"/>
  <c r="K13"/>
  <c r="L13"/>
  <c r="L1628"/>
  <c r="M13"/>
  <c r="N13"/>
  <c r="O13"/>
  <c r="P13"/>
  <c r="P1628"/>
  <c r="Q13"/>
  <c r="R13"/>
  <c r="S13"/>
  <c r="T13"/>
  <c r="T1628"/>
  <c r="U13"/>
  <c r="V13"/>
  <c r="W13"/>
  <c r="X13"/>
  <c r="X1628"/>
  <c r="Y13"/>
  <c r="Z13"/>
  <c r="AA13"/>
  <c r="AB13"/>
  <c r="AB1628"/>
  <c r="AC13"/>
  <c r="AD13"/>
  <c r="AE13"/>
  <c r="AF13"/>
  <c r="AF1628"/>
  <c r="AG13"/>
  <c r="AH13"/>
  <c r="AI13"/>
  <c r="AJ13"/>
  <c r="AJ1628"/>
  <c r="AK13"/>
  <c r="AL13"/>
  <c r="AM13"/>
  <c r="AN13"/>
  <c r="AN1628"/>
  <c r="AO13"/>
  <c r="AP13"/>
  <c r="AQ13"/>
  <c r="AR13"/>
  <c r="AR1628"/>
  <c r="AS13"/>
  <c r="AT13"/>
  <c r="AU13"/>
  <c r="AV13"/>
  <c r="AV1628"/>
  <c r="AW13"/>
  <c r="AX13"/>
  <c r="AY13"/>
  <c r="AZ13"/>
  <c r="AZ1628"/>
  <c r="BA13"/>
  <c r="BB13"/>
  <c r="BC13"/>
  <c r="BD13"/>
  <c r="BD1628"/>
  <c r="BE13"/>
  <c r="BF13"/>
  <c r="BG13"/>
  <c r="BH13"/>
  <c r="BH1628"/>
  <c r="BI13"/>
  <c r="BJ13"/>
  <c r="BK13"/>
  <c r="BL13"/>
  <c r="BL1628"/>
  <c r="BM13"/>
  <c r="BN13"/>
  <c r="BO13"/>
  <c r="BP13"/>
  <c r="BP1628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F1628"/>
  <c r="G96"/>
  <c r="G1628"/>
  <c r="H96"/>
  <c r="I96"/>
  <c r="J96"/>
  <c r="J1628"/>
  <c r="K96"/>
  <c r="K1628"/>
  <c r="L96"/>
  <c r="M96"/>
  <c r="N96"/>
  <c r="N1628"/>
  <c r="O96"/>
  <c r="O1628"/>
  <c r="P96"/>
  <c r="Q96"/>
  <c r="R96"/>
  <c r="R1628"/>
  <c r="S96"/>
  <c r="S1628"/>
  <c r="T96"/>
  <c r="U96"/>
  <c r="V96"/>
  <c r="V1628"/>
  <c r="W96"/>
  <c r="W1628"/>
  <c r="X96"/>
  <c r="Y96"/>
  <c r="Z96"/>
  <c r="Z1628"/>
  <c r="AA96"/>
  <c r="AA1628"/>
  <c r="AB96"/>
  <c r="AC96"/>
  <c r="AD96"/>
  <c r="AD1628"/>
  <c r="AE96"/>
  <c r="AE1628"/>
  <c r="AF96"/>
  <c r="AG96"/>
  <c r="AH96"/>
  <c r="AH1628"/>
  <c r="AI96"/>
  <c r="AI1628"/>
  <c r="AJ96"/>
  <c r="AK96"/>
  <c r="AL96"/>
  <c r="AL1628"/>
  <c r="AM96"/>
  <c r="AM1628"/>
  <c r="AN96"/>
  <c r="AO96"/>
  <c r="AP96"/>
  <c r="AP1628"/>
  <c r="AQ96"/>
  <c r="AQ1628"/>
  <c r="AR96"/>
  <c r="AS96"/>
  <c r="AT96"/>
  <c r="AT1628"/>
  <c r="AU96"/>
  <c r="AU1628"/>
  <c r="AV96"/>
  <c r="AW96"/>
  <c r="AX96"/>
  <c r="AX1628"/>
  <c r="AY96"/>
  <c r="AY1628"/>
  <c r="AZ96"/>
  <c r="BA96"/>
  <c r="BB96"/>
  <c r="BB1628"/>
  <c r="BC96"/>
  <c r="BC1628"/>
  <c r="BD96"/>
  <c r="BE96"/>
  <c r="BF96"/>
  <c r="BF1628"/>
  <c r="BG96"/>
  <c r="BG1628"/>
  <c r="BH96"/>
  <c r="BI96"/>
  <c r="BJ96"/>
  <c r="BJ1628"/>
  <c r="BK96"/>
  <c r="BK1628"/>
  <c r="BL96"/>
  <c r="BM96"/>
  <c r="BN96"/>
  <c r="BN1628"/>
  <c r="BO96"/>
  <c r="BO1628"/>
  <c r="BP96"/>
  <c r="BQ96"/>
  <c r="BR96"/>
  <c r="BR1628"/>
  <c r="BS96"/>
  <c r="BS1628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W137"/>
  <c r="AX137"/>
  <c r="AY137"/>
  <c r="AZ137"/>
  <c r="BA137"/>
  <c r="BB137"/>
  <c r="BC137"/>
  <c r="BD137"/>
  <c r="BE137"/>
  <c r="BF137"/>
  <c r="BG137"/>
  <c r="BH137"/>
  <c r="BI137"/>
  <c r="BJ137"/>
  <c r="BK137"/>
  <c r="BL137"/>
  <c r="BM137"/>
  <c r="BN137"/>
  <c r="BO137"/>
  <c r="BP137"/>
  <c r="BQ137"/>
  <c r="BR137"/>
  <c r="BS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W219"/>
  <c r="AX219"/>
  <c r="AY219"/>
  <c r="AZ219"/>
  <c r="BA219"/>
  <c r="BB219"/>
  <c r="BC219"/>
  <c r="BD219"/>
  <c r="BE219"/>
  <c r="BF219"/>
  <c r="BG219"/>
  <c r="BH219"/>
  <c r="BI219"/>
  <c r="BJ219"/>
  <c r="BK219"/>
  <c r="BL219"/>
  <c r="BM219"/>
  <c r="BN219"/>
  <c r="BO219"/>
  <c r="BP219"/>
  <c r="BQ219"/>
  <c r="BR219"/>
  <c r="BS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W265"/>
  <c r="AX265"/>
  <c r="AY265"/>
  <c r="AZ265"/>
  <c r="BA265"/>
  <c r="BB265"/>
  <c r="BC265"/>
  <c r="BD265"/>
  <c r="BE265"/>
  <c r="BF265"/>
  <c r="BG265"/>
  <c r="BH265"/>
  <c r="BI265"/>
  <c r="BJ265"/>
  <c r="BK265"/>
  <c r="BL265"/>
  <c r="BM265"/>
  <c r="BN265"/>
  <c r="BO265"/>
  <c r="BP265"/>
  <c r="BQ265"/>
  <c r="BR265"/>
  <c r="BS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W386"/>
  <c r="AX386"/>
  <c r="AY386"/>
  <c r="AZ386"/>
  <c r="BA386"/>
  <c r="BB386"/>
  <c r="BC386"/>
  <c r="BD386"/>
  <c r="BE386"/>
  <c r="BF386"/>
  <c r="BG386"/>
  <c r="BH386"/>
  <c r="BI386"/>
  <c r="BJ386"/>
  <c r="BK386"/>
  <c r="BL386"/>
  <c r="BM386"/>
  <c r="BN386"/>
  <c r="BO386"/>
  <c r="BP386"/>
  <c r="BQ386"/>
  <c r="BR386"/>
  <c r="BS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W437"/>
  <c r="AX437"/>
  <c r="AY437"/>
  <c r="AZ437"/>
  <c r="BA437"/>
  <c r="BB437"/>
  <c r="BC437"/>
  <c r="BD437"/>
  <c r="BE437"/>
  <c r="BF437"/>
  <c r="BG437"/>
  <c r="BH437"/>
  <c r="BI437"/>
  <c r="BJ437"/>
  <c r="BK437"/>
  <c r="BL437"/>
  <c r="BM437"/>
  <c r="BN437"/>
  <c r="BO437"/>
  <c r="BP437"/>
  <c r="BQ437"/>
  <c r="BR437"/>
  <c r="BS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W495"/>
  <c r="AX495"/>
  <c r="AY495"/>
  <c r="AZ495"/>
  <c r="BA495"/>
  <c r="BB495"/>
  <c r="BC495"/>
  <c r="BD495"/>
  <c r="BE495"/>
  <c r="BF495"/>
  <c r="BG495"/>
  <c r="BH495"/>
  <c r="BI495"/>
  <c r="BJ495"/>
  <c r="BK495"/>
  <c r="BL495"/>
  <c r="BM495"/>
  <c r="BN495"/>
  <c r="BO495"/>
  <c r="BP495"/>
  <c r="BQ495"/>
  <c r="BR495"/>
  <c r="BS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W506"/>
  <c r="AX506"/>
  <c r="AY506"/>
  <c r="AZ506"/>
  <c r="BA506"/>
  <c r="BB506"/>
  <c r="BC506"/>
  <c r="BD506"/>
  <c r="BE506"/>
  <c r="BF506"/>
  <c r="BG506"/>
  <c r="BH506"/>
  <c r="BI506"/>
  <c r="BJ506"/>
  <c r="BK506"/>
  <c r="BL506"/>
  <c r="BM506"/>
  <c r="BN506"/>
  <c r="BO506"/>
  <c r="BP506"/>
  <c r="BQ506"/>
  <c r="BR506"/>
  <c r="BS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AW548"/>
  <c r="AX548"/>
  <c r="AY548"/>
  <c r="AZ548"/>
  <c r="BA548"/>
  <c r="BB548"/>
  <c r="BC548"/>
  <c r="BD548"/>
  <c r="BE548"/>
  <c r="BF548"/>
  <c r="BG548"/>
  <c r="BH548"/>
  <c r="BI548"/>
  <c r="BJ548"/>
  <c r="BK548"/>
  <c r="BL548"/>
  <c r="BM548"/>
  <c r="BN548"/>
  <c r="BO548"/>
  <c r="BP548"/>
  <c r="BQ548"/>
  <c r="BR548"/>
  <c r="BS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AW592"/>
  <c r="AX592"/>
  <c r="AY592"/>
  <c r="AZ592"/>
  <c r="BA592"/>
  <c r="BB592"/>
  <c r="BC592"/>
  <c r="BD592"/>
  <c r="BE592"/>
  <c r="BF592"/>
  <c r="BG592"/>
  <c r="BH592"/>
  <c r="BI592"/>
  <c r="BJ592"/>
  <c r="BK592"/>
  <c r="BL592"/>
  <c r="BM592"/>
  <c r="BN592"/>
  <c r="BO592"/>
  <c r="BP592"/>
  <c r="BQ592"/>
  <c r="BR592"/>
  <c r="BS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AW593"/>
  <c r="AX593"/>
  <c r="AY593"/>
  <c r="AZ593"/>
  <c r="BA593"/>
  <c r="BB593"/>
  <c r="BC593"/>
  <c r="BD593"/>
  <c r="BE593"/>
  <c r="BF593"/>
  <c r="BG593"/>
  <c r="BH593"/>
  <c r="BI593"/>
  <c r="BJ593"/>
  <c r="BK593"/>
  <c r="BL593"/>
  <c r="BM593"/>
  <c r="BN593"/>
  <c r="BO593"/>
  <c r="BP593"/>
  <c r="BQ593"/>
  <c r="BR593"/>
  <c r="BS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AW657"/>
  <c r="AX657"/>
  <c r="AY657"/>
  <c r="AZ657"/>
  <c r="BA657"/>
  <c r="BB657"/>
  <c r="BC657"/>
  <c r="BD657"/>
  <c r="BE657"/>
  <c r="BF657"/>
  <c r="BG657"/>
  <c r="BH657"/>
  <c r="BI657"/>
  <c r="BJ657"/>
  <c r="BK657"/>
  <c r="BL657"/>
  <c r="BM657"/>
  <c r="BN657"/>
  <c r="BO657"/>
  <c r="BP657"/>
  <c r="BQ657"/>
  <c r="BR657"/>
  <c r="BS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AW681"/>
  <c r="AX681"/>
  <c r="AY681"/>
  <c r="AZ681"/>
  <c r="BA681"/>
  <c r="BB681"/>
  <c r="BC681"/>
  <c r="BD681"/>
  <c r="BE681"/>
  <c r="BF681"/>
  <c r="BG681"/>
  <c r="BH681"/>
  <c r="BI681"/>
  <c r="BJ681"/>
  <c r="BK681"/>
  <c r="BL681"/>
  <c r="BM681"/>
  <c r="BN681"/>
  <c r="BO681"/>
  <c r="BP681"/>
  <c r="BQ681"/>
  <c r="BR681"/>
  <c r="BS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AW747"/>
  <c r="AX747"/>
  <c r="AY747"/>
  <c r="AZ747"/>
  <c r="BA747"/>
  <c r="BB747"/>
  <c r="BC747"/>
  <c r="BD747"/>
  <c r="BE747"/>
  <c r="BF747"/>
  <c r="BG747"/>
  <c r="BH747"/>
  <c r="BI747"/>
  <c r="BJ747"/>
  <c r="BK747"/>
  <c r="BL747"/>
  <c r="BM747"/>
  <c r="BN747"/>
  <c r="BO747"/>
  <c r="BP747"/>
  <c r="BQ747"/>
  <c r="BR747"/>
  <c r="BS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AW760"/>
  <c r="AX760"/>
  <c r="AY760"/>
  <c r="AZ760"/>
  <c r="BA760"/>
  <c r="BB760"/>
  <c r="BC760"/>
  <c r="BD760"/>
  <c r="BE760"/>
  <c r="BF760"/>
  <c r="BG760"/>
  <c r="BH760"/>
  <c r="BI760"/>
  <c r="BJ760"/>
  <c r="BK760"/>
  <c r="BL760"/>
  <c r="BM760"/>
  <c r="BN760"/>
  <c r="BO760"/>
  <c r="BP760"/>
  <c r="BQ760"/>
  <c r="BR760"/>
  <c r="BS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AW818"/>
  <c r="AX818"/>
  <c r="AY818"/>
  <c r="AZ818"/>
  <c r="BA818"/>
  <c r="BB818"/>
  <c r="BC818"/>
  <c r="BD818"/>
  <c r="BE818"/>
  <c r="BF818"/>
  <c r="BG818"/>
  <c r="BH818"/>
  <c r="BI818"/>
  <c r="BJ818"/>
  <c r="BK818"/>
  <c r="BL818"/>
  <c r="BM818"/>
  <c r="BN818"/>
  <c r="BO818"/>
  <c r="BP818"/>
  <c r="BQ818"/>
  <c r="BR818"/>
  <c r="BS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AW884"/>
  <c r="AX884"/>
  <c r="AY884"/>
  <c r="AZ884"/>
  <c r="BA884"/>
  <c r="BB884"/>
  <c r="BC884"/>
  <c r="BD884"/>
  <c r="BE884"/>
  <c r="BF884"/>
  <c r="BG884"/>
  <c r="BH884"/>
  <c r="BI884"/>
  <c r="BJ884"/>
  <c r="BK884"/>
  <c r="BL884"/>
  <c r="BM884"/>
  <c r="BN884"/>
  <c r="BO884"/>
  <c r="BP884"/>
  <c r="BQ884"/>
  <c r="BR884"/>
  <c r="BS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AW989"/>
  <c r="AX989"/>
  <c r="AY989"/>
  <c r="AZ989"/>
  <c r="BA989"/>
  <c r="BB989"/>
  <c r="BC989"/>
  <c r="BD989"/>
  <c r="BE989"/>
  <c r="BF989"/>
  <c r="BG989"/>
  <c r="BH989"/>
  <c r="BI989"/>
  <c r="BJ989"/>
  <c r="BK989"/>
  <c r="BL989"/>
  <c r="BM989"/>
  <c r="BN989"/>
  <c r="BO989"/>
  <c r="BP989"/>
  <c r="BQ989"/>
  <c r="BR989"/>
  <c r="BS989"/>
  <c r="E1628"/>
  <c r="I1628"/>
  <c r="M1628"/>
  <c r="Q1628"/>
  <c r="U1628"/>
  <c r="Y1628"/>
  <c r="AC1628"/>
  <c r="AG1628"/>
  <c r="AK1628"/>
  <c r="AO1628"/>
  <c r="AS1628"/>
  <c r="AW1628"/>
  <c r="BA1628"/>
  <c r="BE1628"/>
  <c r="BI1628"/>
  <c r="BM1628"/>
  <c r="BQ1628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7"/>
  <c r="F137"/>
  <c r="G137"/>
  <c r="H137"/>
  <c r="I137"/>
  <c r="J137"/>
  <c r="K137"/>
  <c r="L137"/>
  <c r="M137"/>
  <c r="N137"/>
  <c r="O137"/>
  <c r="P137"/>
  <c r="Q137"/>
  <c r="R137"/>
  <c r="S137"/>
  <c r="T137"/>
  <c r="U137"/>
  <c r="V137"/>
  <c r="W137"/>
  <c r="X137"/>
  <c r="Y137"/>
  <c r="Z137"/>
  <c r="AA137"/>
  <c r="AB137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E219"/>
  <c r="F219"/>
  <c r="G219"/>
  <c r="H219"/>
  <c r="I219"/>
  <c r="J219"/>
  <c r="K219"/>
  <c r="L219"/>
  <c r="M219"/>
  <c r="N219"/>
  <c r="O219"/>
  <c r="P219"/>
  <c r="Q219"/>
  <c r="R219"/>
  <c r="S219"/>
  <c r="T219"/>
  <c r="U219"/>
  <c r="V219"/>
  <c r="W219"/>
  <c r="X219"/>
  <c r="Y219"/>
  <c r="Z219"/>
  <c r="AA219"/>
  <c r="AB219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E265"/>
  <c r="F265"/>
  <c r="G265"/>
  <c r="H265"/>
  <c r="I265"/>
  <c r="J265"/>
  <c r="K265"/>
  <c r="L265"/>
  <c r="M265"/>
  <c r="N265"/>
  <c r="O265"/>
  <c r="P265"/>
  <c r="Q265"/>
  <c r="R265"/>
  <c r="S265"/>
  <c r="T265"/>
  <c r="U265"/>
  <c r="V265"/>
  <c r="W265"/>
  <c r="X265"/>
  <c r="Y265"/>
  <c r="Z265"/>
  <c r="AA265"/>
  <c r="AB265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E386"/>
  <c r="F386"/>
  <c r="G386"/>
  <c r="H386"/>
  <c r="I386"/>
  <c r="J386"/>
  <c r="K386"/>
  <c r="L386"/>
  <c r="M386"/>
  <c r="N386"/>
  <c r="O386"/>
  <c r="P386"/>
  <c r="Q386"/>
  <c r="R386"/>
  <c r="S386"/>
  <c r="T386"/>
  <c r="U386"/>
  <c r="V386"/>
  <c r="W386"/>
  <c r="X386"/>
  <c r="Y386"/>
  <c r="Z386"/>
  <c r="AA386"/>
  <c r="AB386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E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E495"/>
  <c r="F495"/>
  <c r="G495"/>
  <c r="H495"/>
  <c r="I495"/>
  <c r="J495"/>
  <c r="K495"/>
  <c r="L495"/>
  <c r="M495"/>
  <c r="N495"/>
  <c r="O495"/>
  <c r="P495"/>
  <c r="Q495"/>
  <c r="R495"/>
  <c r="S495"/>
  <c r="T495"/>
  <c r="U495"/>
  <c r="V495"/>
  <c r="W495"/>
  <c r="X495"/>
  <c r="Y495"/>
  <c r="Z495"/>
  <c r="AA495"/>
  <c r="AB495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E506"/>
  <c r="F506"/>
  <c r="G506"/>
  <c r="H506"/>
  <c r="I506"/>
  <c r="J506"/>
  <c r="K506"/>
  <c r="L506"/>
  <c r="M506"/>
  <c r="N506"/>
  <c r="O506"/>
  <c r="P506"/>
  <c r="Q506"/>
  <c r="R506"/>
  <c r="S506"/>
  <c r="T506"/>
  <c r="U506"/>
  <c r="V506"/>
  <c r="W506"/>
  <c r="X506"/>
  <c r="Y506"/>
  <c r="Z506"/>
  <c r="AA506"/>
  <c r="AB506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E548"/>
  <c r="F548"/>
  <c r="G548"/>
  <c r="H548"/>
  <c r="I548"/>
  <c r="J548"/>
  <c r="K548"/>
  <c r="L548"/>
  <c r="M548"/>
  <c r="N548"/>
  <c r="O548"/>
  <c r="P548"/>
  <c r="Q548"/>
  <c r="R548"/>
  <c r="S548"/>
  <c r="T548"/>
  <c r="U548"/>
  <c r="V548"/>
  <c r="W548"/>
  <c r="X548"/>
  <c r="Y548"/>
  <c r="Z548"/>
  <c r="AA548"/>
  <c r="AB548"/>
  <c r="AC548"/>
  <c r="AD548"/>
  <c r="AE548"/>
  <c r="AF548"/>
  <c r="AG548"/>
  <c r="AH548"/>
  <c r="AI548"/>
  <c r="AJ548"/>
  <c r="AK548"/>
  <c r="AL548"/>
  <c r="AM548"/>
  <c r="AN548"/>
  <c r="AO548"/>
  <c r="AP548"/>
  <c r="AQ548"/>
  <c r="AR548"/>
  <c r="AS548"/>
  <c r="AT548"/>
  <c r="AU548"/>
  <c r="AV548"/>
  <c r="E592"/>
  <c r="F592"/>
  <c r="G592"/>
  <c r="H592"/>
  <c r="I592"/>
  <c r="J592"/>
  <c r="K592"/>
  <c r="L592"/>
  <c r="M592"/>
  <c r="N592"/>
  <c r="O592"/>
  <c r="P592"/>
  <c r="Q592"/>
  <c r="R592"/>
  <c r="S592"/>
  <c r="T592"/>
  <c r="U592"/>
  <c r="V592"/>
  <c r="W592"/>
  <c r="X592"/>
  <c r="Y592"/>
  <c r="Z592"/>
  <c r="AA592"/>
  <c r="AB592"/>
  <c r="AC592"/>
  <c r="AD592"/>
  <c r="AE592"/>
  <c r="AF592"/>
  <c r="AG592"/>
  <c r="AH592"/>
  <c r="AI592"/>
  <c r="AJ592"/>
  <c r="AK592"/>
  <c r="AL592"/>
  <c r="AM592"/>
  <c r="AN592"/>
  <c r="AO592"/>
  <c r="AP592"/>
  <c r="AQ592"/>
  <c r="AR592"/>
  <c r="AS592"/>
  <c r="AT592"/>
  <c r="AU592"/>
  <c r="AV592"/>
  <c r="E593"/>
  <c r="F593"/>
  <c r="G593"/>
  <c r="H593"/>
  <c r="I593"/>
  <c r="J593"/>
  <c r="K593"/>
  <c r="L593"/>
  <c r="M593"/>
  <c r="N593"/>
  <c r="O593"/>
  <c r="P593"/>
  <c r="Q593"/>
  <c r="R593"/>
  <c r="S593"/>
  <c r="T593"/>
  <c r="U593"/>
  <c r="V593"/>
  <c r="W593"/>
  <c r="X593"/>
  <c r="Y593"/>
  <c r="Z593"/>
  <c r="AA593"/>
  <c r="AB593"/>
  <c r="AC593"/>
  <c r="AD593"/>
  <c r="AE593"/>
  <c r="AF593"/>
  <c r="AG593"/>
  <c r="AH593"/>
  <c r="AI593"/>
  <c r="AJ593"/>
  <c r="AK593"/>
  <c r="AL593"/>
  <c r="AM593"/>
  <c r="AN593"/>
  <c r="AO593"/>
  <c r="AP593"/>
  <c r="AQ593"/>
  <c r="AR593"/>
  <c r="AS593"/>
  <c r="AT593"/>
  <c r="AU593"/>
  <c r="AV593"/>
  <c r="E657"/>
  <c r="F657"/>
  <c r="G657"/>
  <c r="H657"/>
  <c r="I657"/>
  <c r="J657"/>
  <c r="K657"/>
  <c r="L657"/>
  <c r="M657"/>
  <c r="N657"/>
  <c r="O657"/>
  <c r="P657"/>
  <c r="Q657"/>
  <c r="R657"/>
  <c r="S657"/>
  <c r="T657"/>
  <c r="U657"/>
  <c r="V657"/>
  <c r="W657"/>
  <c r="X657"/>
  <c r="Y657"/>
  <c r="Z657"/>
  <c r="AA657"/>
  <c r="AB657"/>
  <c r="AC657"/>
  <c r="AD657"/>
  <c r="AE657"/>
  <c r="AF657"/>
  <c r="AG657"/>
  <c r="AH657"/>
  <c r="AI657"/>
  <c r="AJ657"/>
  <c r="AK657"/>
  <c r="AL657"/>
  <c r="AM657"/>
  <c r="AN657"/>
  <c r="AO657"/>
  <c r="AP657"/>
  <c r="AQ657"/>
  <c r="AR657"/>
  <c r="AS657"/>
  <c r="AT657"/>
  <c r="AU657"/>
  <c r="AV657"/>
  <c r="E681"/>
  <c r="F681"/>
  <c r="G681"/>
  <c r="H681"/>
  <c r="I681"/>
  <c r="J681"/>
  <c r="K681"/>
  <c r="L681"/>
  <c r="M681"/>
  <c r="N681"/>
  <c r="O681"/>
  <c r="P681"/>
  <c r="Q681"/>
  <c r="R681"/>
  <c r="S681"/>
  <c r="T681"/>
  <c r="U681"/>
  <c r="V681"/>
  <c r="W681"/>
  <c r="X681"/>
  <c r="Y681"/>
  <c r="Z681"/>
  <c r="AA681"/>
  <c r="AB681"/>
  <c r="AC681"/>
  <c r="AD681"/>
  <c r="AE681"/>
  <c r="AF681"/>
  <c r="AG681"/>
  <c r="AH681"/>
  <c r="AI681"/>
  <c r="AJ681"/>
  <c r="AK681"/>
  <c r="AL681"/>
  <c r="AM681"/>
  <c r="AN681"/>
  <c r="AO681"/>
  <c r="AP681"/>
  <c r="AQ681"/>
  <c r="AR681"/>
  <c r="AS681"/>
  <c r="AT681"/>
  <c r="AU681"/>
  <c r="AV681"/>
  <c r="E747"/>
  <c r="F747"/>
  <c r="G747"/>
  <c r="H747"/>
  <c r="I747"/>
  <c r="J747"/>
  <c r="K747"/>
  <c r="L747"/>
  <c r="M747"/>
  <c r="N747"/>
  <c r="O747"/>
  <c r="P747"/>
  <c r="Q747"/>
  <c r="R747"/>
  <c r="S747"/>
  <c r="T747"/>
  <c r="U747"/>
  <c r="V747"/>
  <c r="W747"/>
  <c r="X747"/>
  <c r="Y747"/>
  <c r="Z747"/>
  <c r="AA747"/>
  <c r="AB747"/>
  <c r="AC747"/>
  <c r="AD747"/>
  <c r="AE747"/>
  <c r="AF747"/>
  <c r="AG747"/>
  <c r="AH747"/>
  <c r="AI747"/>
  <c r="AJ747"/>
  <c r="AK747"/>
  <c r="AL747"/>
  <c r="AM747"/>
  <c r="AN747"/>
  <c r="AO747"/>
  <c r="AP747"/>
  <c r="AQ747"/>
  <c r="AR747"/>
  <c r="AS747"/>
  <c r="AT747"/>
  <c r="AU747"/>
  <c r="AV747"/>
  <c r="E760"/>
  <c r="F760"/>
  <c r="G760"/>
  <c r="H760"/>
  <c r="I760"/>
  <c r="J760"/>
  <c r="K760"/>
  <c r="L760"/>
  <c r="M760"/>
  <c r="N760"/>
  <c r="O760"/>
  <c r="P760"/>
  <c r="Q760"/>
  <c r="R760"/>
  <c r="S760"/>
  <c r="T760"/>
  <c r="U760"/>
  <c r="V760"/>
  <c r="W760"/>
  <c r="X760"/>
  <c r="Y760"/>
  <c r="Z760"/>
  <c r="AA760"/>
  <c r="AB760"/>
  <c r="AC760"/>
  <c r="AD760"/>
  <c r="AE760"/>
  <c r="AF760"/>
  <c r="AG760"/>
  <c r="AH760"/>
  <c r="AI760"/>
  <c r="AJ760"/>
  <c r="AK760"/>
  <c r="AL760"/>
  <c r="AM760"/>
  <c r="AN760"/>
  <c r="AO760"/>
  <c r="AP760"/>
  <c r="AQ760"/>
  <c r="AR760"/>
  <c r="AS760"/>
  <c r="AT760"/>
  <c r="AU760"/>
  <c r="AV760"/>
  <c r="E818"/>
  <c r="F818"/>
  <c r="G818"/>
  <c r="H818"/>
  <c r="I818"/>
  <c r="J818"/>
  <c r="K818"/>
  <c r="L818"/>
  <c r="M818"/>
  <c r="N818"/>
  <c r="O818"/>
  <c r="P818"/>
  <c r="Q818"/>
  <c r="R818"/>
  <c r="S818"/>
  <c r="T818"/>
  <c r="U818"/>
  <c r="V818"/>
  <c r="W818"/>
  <c r="X818"/>
  <c r="Y818"/>
  <c r="Z818"/>
  <c r="AA818"/>
  <c r="AB818"/>
  <c r="AC818"/>
  <c r="AD818"/>
  <c r="AE818"/>
  <c r="AF818"/>
  <c r="AG818"/>
  <c r="AH818"/>
  <c r="AI818"/>
  <c r="AJ818"/>
  <c r="AK818"/>
  <c r="AL818"/>
  <c r="AM818"/>
  <c r="AN818"/>
  <c r="AO818"/>
  <c r="AP818"/>
  <c r="AQ818"/>
  <c r="AR818"/>
  <c r="AS818"/>
  <c r="AT818"/>
  <c r="AU818"/>
  <c r="AV818"/>
  <c r="E884"/>
  <c r="F884"/>
  <c r="G884"/>
  <c r="H884"/>
  <c r="I884"/>
  <c r="J884"/>
  <c r="K884"/>
  <c r="L884"/>
  <c r="M884"/>
  <c r="N884"/>
  <c r="O884"/>
  <c r="P884"/>
  <c r="Q884"/>
  <c r="R884"/>
  <c r="S884"/>
  <c r="T884"/>
  <c r="U884"/>
  <c r="V884"/>
  <c r="W884"/>
  <c r="X884"/>
  <c r="Y884"/>
  <c r="Z884"/>
  <c r="AA884"/>
  <c r="AB884"/>
  <c r="AC884"/>
  <c r="AD884"/>
  <c r="AE884"/>
  <c r="AF884"/>
  <c r="AG884"/>
  <c r="AH884"/>
  <c r="AI884"/>
  <c r="AJ884"/>
  <c r="AK884"/>
  <c r="AL884"/>
  <c r="AM884"/>
  <c r="AN884"/>
  <c r="AO884"/>
  <c r="AP884"/>
  <c r="AQ884"/>
  <c r="AR884"/>
  <c r="AS884"/>
  <c r="AT884"/>
  <c r="AU884"/>
  <c r="AV884"/>
  <c r="E989"/>
  <c r="F989"/>
  <c r="G989"/>
  <c r="H989"/>
  <c r="I989"/>
  <c r="J989"/>
  <c r="K989"/>
  <c r="L989"/>
  <c r="M989"/>
  <c r="N989"/>
  <c r="O989"/>
  <c r="P989"/>
  <c r="Q989"/>
  <c r="R989"/>
  <c r="S989"/>
  <c r="T989"/>
  <c r="U989"/>
  <c r="V989"/>
  <c r="W989"/>
  <c r="X989"/>
  <c r="Y989"/>
  <c r="Z989"/>
  <c r="AA989"/>
  <c r="AB989"/>
  <c r="AC989"/>
  <c r="AD989"/>
  <c r="AE989"/>
  <c r="AF989"/>
  <c r="AG989"/>
  <c r="AH989"/>
  <c r="AI989"/>
  <c r="AJ989"/>
  <c r="AK989"/>
  <c r="AL989"/>
  <c r="AM989"/>
  <c r="AN989"/>
  <c r="AO989"/>
  <c r="AP989"/>
  <c r="AQ989"/>
  <c r="AR989"/>
  <c r="AS989"/>
  <c r="AT989"/>
  <c r="AU989"/>
  <c r="AV989"/>
  <c r="E1628"/>
  <c r="F1628"/>
  <c r="G1628"/>
  <c r="H1628"/>
  <c r="I1628"/>
  <c r="J1628"/>
  <c r="K1628"/>
  <c r="L1628"/>
  <c r="M1628"/>
  <c r="N1628"/>
  <c r="O1628"/>
  <c r="P1628"/>
  <c r="Q1628"/>
  <c r="R1628"/>
  <c r="S1628"/>
  <c r="T1628"/>
  <c r="U1628"/>
  <c r="V1628"/>
  <c r="W1628"/>
  <c r="X1628"/>
  <c r="Y1628"/>
  <c r="Z1628"/>
  <c r="AA1628"/>
  <c r="AB1628"/>
  <c r="AC1628"/>
  <c r="AD1628"/>
  <c r="AE1628"/>
  <c r="AF1628"/>
  <c r="AG1628"/>
  <c r="AH1628"/>
  <c r="AI1628"/>
  <c r="AJ1628"/>
  <c r="AK1628"/>
  <c r="AL1628"/>
  <c r="AM1628"/>
  <c r="AN1628"/>
  <c r="AO1628"/>
  <c r="AP1628"/>
  <c r="AQ1628"/>
  <c r="AR1628"/>
  <c r="AS1628"/>
  <c r="AT1628"/>
  <c r="AU1628"/>
  <c r="AV1628"/>
</calcChain>
</file>

<file path=xl/sharedStrings.xml><?xml version="1.0" encoding="utf-8"?>
<sst xmlns="http://schemas.openxmlformats.org/spreadsheetml/2006/main" count="6763" uniqueCount="2479">
  <si>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</si>
  <si>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</si>
  <si>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</si>
  <si>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</si>
  <si>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</si>
  <si>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</si>
  <si>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</si>
  <si>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</si>
  <si>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</si>
  <si>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</si>
  <si>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</si>
  <si>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</si>
  <si>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</si>
  <si>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</si>
  <si>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</si>
  <si>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</si>
  <si>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</si>
  <si>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</si>
  <si>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</si>
  <si>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</si>
  <si>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</si>
  <si>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</si>
  <si>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</si>
  <si>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</si>
  <si>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</si>
  <si>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</si>
  <si>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</si>
  <si>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</si>
  <si>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</si>
  <si>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</si>
  <si>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</si>
  <si>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</si>
  <si>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</si>
  <si>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</si>
  <si>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</si>
  <si>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</si>
  <si>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</si>
  <si>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</si>
  <si>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</si>
  <si>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</si>
  <si>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</si>
  <si>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</si>
  <si>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</si>
  <si>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</si>
  <si>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</si>
  <si>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</si>
  <si>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</si>
  <si>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</si>
  <si>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</si>
  <si>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</si>
  <si>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</si>
  <si>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</si>
  <si>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</si>
  <si>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</si>
  <si>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</si>
  <si>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</si>
  <si>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</si>
  <si>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</si>
  <si>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</si>
  <si>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</si>
  <si>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</si>
  <si>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</si>
  <si>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</si>
  <si>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</si>
  <si>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</si>
  <si>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</si>
  <si>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</si>
  <si>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</si>
  <si>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</si>
  <si>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</si>
  <si>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</si>
  <si>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</si>
  <si>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</si>
  <si>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</si>
  <si>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</si>
  <si>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</si>
  <si>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</si>
  <si>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</si>
  <si>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</si>
  <si>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</si>
  <si>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</si>
  <si>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</si>
  <si>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</si>
  <si>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</si>
  <si>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</si>
  <si>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</si>
  <si>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</si>
  <si>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</si>
  <si>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</si>
  <si>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</si>
  <si>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</si>
  <si>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</si>
  <si>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</si>
  <si>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</si>
  <si>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</si>
  <si>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</si>
  <si>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</si>
  <si>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</si>
  <si>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</si>
  <si>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</si>
  <si>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</si>
  <si>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</si>
  <si>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</si>
  <si>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</si>
  <si>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</si>
  <si>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</si>
  <si>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</si>
  <si>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</si>
  <si>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</si>
  <si>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</si>
  <si>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</si>
  <si>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</si>
  <si>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</si>
  <si>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</si>
  <si>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</si>
  <si>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</si>
  <si>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</si>
  <si>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</si>
  <si>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</si>
  <si>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</si>
  <si>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</si>
  <si>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</si>
  <si>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</si>
  <si>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</si>
  <si>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</si>
  <si>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</si>
  <si>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</si>
  <si>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</si>
  <si>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</si>
  <si>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</si>
  <si>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</si>
  <si>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</si>
  <si>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</si>
  <si>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</si>
  <si>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</si>
  <si>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</si>
  <si>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</si>
  <si>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</si>
  <si>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</si>
  <si>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</si>
  <si>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</si>
  <si>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</si>
  <si>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</si>
  <si>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</si>
  <si>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</si>
  <si>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</si>
  <si>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</si>
  <si>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</si>
  <si>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</si>
  <si>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</si>
  <si>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</si>
  <si>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</si>
  <si>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</si>
  <si>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</si>
  <si>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</si>
  <si>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</si>
  <si>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</si>
  <si>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</si>
  <si>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</si>
  <si>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</si>
  <si>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</si>
  <si>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</si>
  <si>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</si>
  <si>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</si>
  <si>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</si>
  <si>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</si>
  <si>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</si>
  <si>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</si>
  <si>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</si>
  <si>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</si>
  <si>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</si>
  <si>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</si>
  <si>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</si>
  <si>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</si>
  <si>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</si>
  <si>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</si>
  <si>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</si>
  <si>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</si>
  <si>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</si>
  <si>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</si>
  <si>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</si>
  <si>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</si>
  <si>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</si>
  <si>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</si>
  <si>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</si>
  <si>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</si>
  <si>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</si>
  <si>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</si>
  <si>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</si>
  <si>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</si>
  <si>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</si>
  <si>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</si>
  <si>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</si>
  <si>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</si>
  <si>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</si>
  <si>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</si>
  <si>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</si>
  <si>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</si>
  <si>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</si>
  <si>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</si>
  <si>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</si>
  <si>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</si>
  <si>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</si>
  <si>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</si>
  <si>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</si>
  <si>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</si>
  <si>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</si>
  <si>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</si>
  <si>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</si>
  <si>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</si>
  <si>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</si>
  <si>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</si>
  <si>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</si>
  <si>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</si>
  <si>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</si>
  <si>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</si>
  <si>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</si>
  <si>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</si>
  <si>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</si>
  <si>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</si>
  <si>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</si>
  <si>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</si>
  <si>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</si>
  <si>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</si>
  <si>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</si>
  <si>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</si>
  <si>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</si>
  <si>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</si>
  <si>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</si>
  <si>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</si>
  <si>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</si>
  <si>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</si>
  <si>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</si>
  <si>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</si>
  <si>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</si>
  <si>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</si>
  <si>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</si>
  <si>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</si>
  <si>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</si>
  <si>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</si>
  <si>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</si>
  <si>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</si>
  <si>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</si>
  <si>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</si>
  <si>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</si>
  <si>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</si>
  <si>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</si>
  <si>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</si>
  <si>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</si>
  <si>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</si>
  <si>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</si>
  <si>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</si>
  <si>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</si>
  <si>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</si>
  <si>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</si>
  <si>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</si>
  <si>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</si>
  <si>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</si>
  <si>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</si>
  <si>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</si>
  <si>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</si>
  <si>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</si>
  <si>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</si>
  <si>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</si>
  <si>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</si>
  <si>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</si>
  <si>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</si>
  <si>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</si>
  <si>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</si>
  <si>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</si>
  <si>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</si>
  <si>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</si>
  <si>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</si>
  <si>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</si>
  <si>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</si>
  <si>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</si>
  <si>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</si>
  <si>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</si>
  <si>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</si>
  <si>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</si>
  <si>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</si>
  <si>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</si>
  <si>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</si>
  <si>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</si>
  <si>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</si>
  <si>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</si>
  <si>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</si>
  <si>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</si>
  <si>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</si>
  <si>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</si>
  <si>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</si>
  <si>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</si>
  <si>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</si>
  <si>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</si>
  <si>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</si>
  <si>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</si>
  <si>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</si>
  <si>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</si>
  <si>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</si>
  <si>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</si>
  <si>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</si>
  <si>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</si>
  <si>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</si>
  <si>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</si>
  <si>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</si>
  <si>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</si>
  <si>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</si>
  <si>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</si>
  <si>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</si>
  <si>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</si>
  <si>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</si>
  <si>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</si>
  <si>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</si>
  <si>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</si>
  <si>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</si>
  <si>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</si>
  <si>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</si>
  <si>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</si>
  <si>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</si>
  <si>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</si>
  <si>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</si>
  <si>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</si>
  <si>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</si>
  <si>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</si>
  <si>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</si>
  <si>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</si>
  <si>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</si>
  <si>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</si>
  <si>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</si>
  <si>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</si>
  <si>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</si>
  <si>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</si>
  <si>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</si>
  <si>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</si>
  <si>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</si>
  <si>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</si>
  <si>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</si>
  <si>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</si>
  <si>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</si>
  <si>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</si>
  <si>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</si>
  <si>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</si>
  <si>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</si>
  <si>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</si>
  <si>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</si>
  <si>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</si>
  <si>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</si>
  <si>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</si>
  <si>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</si>
  <si>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</si>
  <si>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</si>
  <si>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</si>
  <si>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</si>
  <si>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</si>
  <si>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</si>
  <si>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</si>
  <si>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</si>
  <si>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</si>
  <si>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</si>
  <si>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</si>
  <si>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</si>
  <si>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</si>
  <si>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</si>
  <si>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</si>
  <si>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</si>
  <si>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</si>
  <si>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</si>
  <si>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</si>
  <si>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</si>
  <si>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</si>
  <si>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</si>
  <si>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</si>
  <si>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</si>
  <si>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</si>
  <si>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</si>
  <si>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</si>
  <si>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</si>
  <si>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</si>
  <si>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</si>
  <si>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</si>
  <si>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</si>
  <si>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</si>
  <si>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</si>
  <si>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</si>
  <si>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</si>
  <si>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</si>
  <si>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</si>
  <si>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</si>
  <si>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</si>
  <si>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</si>
  <si>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</si>
  <si>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</si>
  <si>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</si>
  <si>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</si>
  <si>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</si>
  <si>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</si>
  <si>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</si>
  <si>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</si>
  <si>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</si>
  <si>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</si>
  <si>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</si>
  <si>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</si>
  <si>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</si>
  <si>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</si>
  <si>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</si>
  <si>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</si>
  <si>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</si>
  <si>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</si>
  <si>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</si>
  <si>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</si>
  <si>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</si>
  <si>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</si>
  <si>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</si>
  <si>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</si>
  <si>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</si>
  <si>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</si>
  <si>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</si>
  <si>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</si>
  <si>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</si>
  <si>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</si>
  <si>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</si>
  <si>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</si>
  <si>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</si>
  <si>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</si>
  <si>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</si>
  <si>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</si>
  <si>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</si>
  <si>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</si>
  <si>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</si>
  <si>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</si>
  <si>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</si>
  <si>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</si>
  <si>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</si>
  <si>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</si>
  <si>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</si>
  <si>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</si>
  <si>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</si>
  <si>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</si>
  <si>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</si>
  <si>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</si>
  <si>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</si>
  <si>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</si>
  <si>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</si>
  <si>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</si>
  <si>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</si>
  <si>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</si>
  <si>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</si>
  <si>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</si>
  <si>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</si>
  <si>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</si>
  <si>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</si>
  <si>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</si>
  <si>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</si>
  <si>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</si>
  <si>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</si>
  <si>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</si>
  <si>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</si>
  <si>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</si>
  <si>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</si>
  <si>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</si>
  <si>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</si>
  <si>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</si>
  <si>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</si>
  <si>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</si>
  <si>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</si>
  <si>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</si>
  <si>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</si>
  <si>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</si>
  <si>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</si>
  <si>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</si>
  <si>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</si>
  <si>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</si>
  <si>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</si>
  <si>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</si>
  <si>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</si>
  <si>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</si>
  <si>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</si>
  <si>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</si>
  <si>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</si>
  <si>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</si>
  <si>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</si>
  <si>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</si>
  <si>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</si>
  <si>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</si>
  <si>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</si>
  <si>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</si>
  <si>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</si>
  <si>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</si>
  <si>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</si>
  <si>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</si>
  <si>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</si>
  <si>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</si>
  <si>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</si>
  <si>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</si>
  <si>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</si>
  <si>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</si>
  <si>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</si>
  <si>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</si>
  <si>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</si>
  <si>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</si>
  <si>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</si>
  <si>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</si>
  <si>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</si>
  <si>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</si>
  <si>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</si>
  <si>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</si>
  <si>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</si>
  <si>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</si>
  <si>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</si>
  <si>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</si>
  <si>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</si>
  <si>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</si>
  <si>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</si>
  <si>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</si>
  <si>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</si>
  <si>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</si>
  <si>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</si>
  <si>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</si>
  <si>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</si>
  <si>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</si>
  <si>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</si>
  <si>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</si>
  <si>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</si>
  <si>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</si>
  <si>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</si>
  <si>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</si>
  <si>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</si>
  <si>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</si>
  <si>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</si>
  <si>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</si>
  <si>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</si>
  <si>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</si>
  <si>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</si>
  <si>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</si>
  <si>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</si>
  <si>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</si>
  <si>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</si>
  <si>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</si>
  <si>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</si>
  <si>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</si>
  <si>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</si>
  <si>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</si>
  <si>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</si>
  <si>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</si>
  <si>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</si>
  <si>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</si>
  <si>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</si>
  <si>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</si>
  <si>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</si>
  <si>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</si>
  <si>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</si>
  <si>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</si>
  <si>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</si>
  <si>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</si>
  <si>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</si>
  <si>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</si>
  <si>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</si>
  <si>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</si>
  <si>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</si>
  <si>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</si>
  <si>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</si>
  <si>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</si>
  <si>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</si>
  <si>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</si>
  <si>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</si>
  <si>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</si>
  <si>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</si>
  <si>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</si>
  <si>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</si>
  <si>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</si>
  <si>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</si>
  <si>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</si>
  <si>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</si>
  <si>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</si>
  <si>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</si>
  <si>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</si>
  <si>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</si>
  <si>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</si>
  <si>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</si>
  <si>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</si>
  <si>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</si>
  <si>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</si>
  <si>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</si>
  <si>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</si>
  <si>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</si>
  <si>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</si>
  <si>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</si>
  <si>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</si>
  <si>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</si>
  <si>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</si>
  <si>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</si>
  <si>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</si>
  <si>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</si>
  <si>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</si>
  <si>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</si>
  <si>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</si>
  <si>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</si>
  <si>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</si>
  <si>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</si>
  <si>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</si>
  <si>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</si>
  <si>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</si>
  <si>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</si>
  <si>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</si>
  <si>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</si>
  <si>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</si>
  <si>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</si>
  <si>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</si>
  <si>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</si>
  <si>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</si>
  <si>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</si>
  <si>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</si>
  <si>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</si>
  <si>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</si>
  <si>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</si>
  <si>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</si>
  <si>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</si>
  <si>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</si>
  <si>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</si>
  <si>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</si>
  <si>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</si>
  <si>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</si>
  <si>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</si>
  <si>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</si>
  <si>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</si>
  <si>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</si>
  <si>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</si>
  <si>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</si>
  <si>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</si>
  <si>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</si>
  <si>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</si>
  <si>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</si>
  <si>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</si>
  <si>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</si>
  <si>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</si>
  <si>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</si>
  <si>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</si>
  <si>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</si>
  <si>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</si>
  <si>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</si>
  <si>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</si>
  <si>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</si>
  <si>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</si>
  <si>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</si>
  <si>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</si>
  <si>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</si>
  <si>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</si>
  <si>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</si>
  <si>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</si>
  <si>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</si>
  <si>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</si>
  <si>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</si>
  <si>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</si>
  <si>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</si>
  <si>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</si>
  <si>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</si>
  <si>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</si>
  <si>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</si>
  <si>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</si>
  <si>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</si>
  <si>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</si>
  <si>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</si>
  <si>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</si>
  <si>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</si>
  <si>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</si>
  <si>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</si>
  <si>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</si>
  <si>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</si>
  <si>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</si>
  <si>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</si>
  <si>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</si>
  <si>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</si>
  <si>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</si>
  <si>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</si>
  <si>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</si>
  <si>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</si>
  <si>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</si>
  <si>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</si>
  <si>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</si>
  <si>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</si>
  <si>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</si>
  <si>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</si>
  <si>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</si>
  <si>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</si>
  <si>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</si>
  <si>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</si>
  <si>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</si>
  <si>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</si>
  <si>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</si>
  <si>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</si>
  <si>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</si>
  <si>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</si>
  <si>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</si>
  <si>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</si>
  <si>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</si>
  <si>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</si>
  <si>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</si>
  <si>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</si>
  <si>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</si>
  <si>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</si>
  <si>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</si>
  <si>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</si>
  <si>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</si>
  <si>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</si>
  <si>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</si>
  <si>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</si>
  <si>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</si>
  <si>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</si>
  <si>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</si>
  <si>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</si>
  <si>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</si>
  <si>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</si>
  <si>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</si>
  <si>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</si>
  <si>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</si>
  <si>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</si>
  <si>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</si>
  <si>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</si>
  <si>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</si>
  <si>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</si>
  <si>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</si>
  <si>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</si>
  <si>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</si>
  <si>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</si>
  <si>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</si>
  <si>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</si>
  <si>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</si>
  <si>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</si>
  <si>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</si>
  <si>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</si>
  <si>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</si>
  <si>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</si>
  <si>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</si>
  <si>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</si>
  <si>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</si>
  <si>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</si>
  <si>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</si>
  <si>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</si>
  <si>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</si>
  <si>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</si>
  <si>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</si>
  <si>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</si>
  <si>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</si>
  <si>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</si>
  <si>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</si>
  <si>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</si>
  <si>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</si>
  <si>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</si>
  <si>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</si>
  <si>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</si>
  <si>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</si>
  <si>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</si>
  <si>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</si>
  <si>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</si>
  <si>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</si>
  <si>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</si>
  <si>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</si>
  <si>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</si>
  <si>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</si>
  <si>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</si>
  <si>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</si>
  <si>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</si>
  <si>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</si>
  <si>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</si>
  <si>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</si>
  <si>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</si>
  <si>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</si>
  <si>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</si>
  <si>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</si>
  <si>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</si>
  <si>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</si>
  <si>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</si>
  <si>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</si>
  <si>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</si>
  <si>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</si>
  <si>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</si>
  <si>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</si>
  <si>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</si>
  <si>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</si>
  <si>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</si>
  <si>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</si>
  <si>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</si>
  <si>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</si>
  <si>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</si>
  <si>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</si>
  <si>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</si>
  <si>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</si>
  <si>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</si>
  <si>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</si>
  <si>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</si>
  <si>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</si>
  <si>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</si>
  <si>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</si>
  <si>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</si>
  <si>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</si>
  <si>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</si>
  <si>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</si>
  <si>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</si>
  <si>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</si>
  <si>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</si>
  <si>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</si>
  <si>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</si>
  <si>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</si>
  <si>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</si>
  <si>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</si>
  <si>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</si>
  <si>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</si>
  <si>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</si>
  <si>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</si>
  <si>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</si>
  <si>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</si>
  <si>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</si>
  <si>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</si>
  <si>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</si>
  <si>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</si>
  <si>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</si>
  <si>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</si>
  <si>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</si>
  <si>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</si>
  <si>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</si>
  <si>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</si>
  <si>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</si>
  <si>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</si>
  <si>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</si>
  <si>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</si>
  <si>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</si>
  <si>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</si>
  <si>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</si>
  <si>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</si>
  <si>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</si>
  <si>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</si>
  <si>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</si>
  <si>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</si>
  <si>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</si>
  <si>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</si>
  <si>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</si>
  <si>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</si>
  <si>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</si>
  <si>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</si>
  <si>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</si>
  <si>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</si>
  <si>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</si>
  <si>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</si>
  <si>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</si>
  <si>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</si>
  <si>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</si>
  <si>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</si>
  <si>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</si>
  <si>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</si>
  <si>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</si>
  <si>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</si>
  <si>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</si>
  <si>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</si>
  <si>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</si>
  <si>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</si>
  <si>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</si>
  <si>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</si>
  <si>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</si>
  <si>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</si>
  <si>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</si>
  <si>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</si>
  <si>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</si>
  <si>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</si>
  <si>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</si>
  <si>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</si>
  <si>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</si>
  <si>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</si>
  <si>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</si>
  <si>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</si>
  <si>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</si>
  <si>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</si>
  <si>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</si>
  <si>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</si>
  <si>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</si>
  <si>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</si>
  <si>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</si>
  <si>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</si>
  <si>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</si>
  <si>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</si>
  <si>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</si>
  <si>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</si>
  <si>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</si>
  <si>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</si>
  <si>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</si>
  <si>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</si>
  <si>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</si>
  <si>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</si>
  <si>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</si>
  <si>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</si>
  <si>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</si>
  <si>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</si>
  <si>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</si>
  <si>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</si>
  <si>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</si>
  <si>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</si>
  <si>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</si>
  <si>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</si>
  <si>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</si>
  <si>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</si>
  <si>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</si>
  <si>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</si>
  <si>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</si>
  <si>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</si>
  <si>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</si>
  <si>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</si>
  <si>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</si>
  <si>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</si>
  <si>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</si>
  <si>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</si>
  <si>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</si>
  <si>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</si>
  <si>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</si>
  <si>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</si>
  <si>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</si>
  <si>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</si>
  <si>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</si>
  <si>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</si>
  <si>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</si>
  <si>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</si>
  <si>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</si>
  <si>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</si>
  <si>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</si>
  <si>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</si>
  <si>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</si>
  <si>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</si>
  <si>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</si>
  <si>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</si>
  <si>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</si>
  <si>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</si>
  <si>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</si>
  <si>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</si>
  <si>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</si>
  <si>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</si>
  <si>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</si>
  <si>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</si>
  <si>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</si>
  <si>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</si>
  <si>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</si>
  <si>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</si>
  <si>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</si>
  <si>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</si>
  <si>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</si>
  <si>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</si>
  <si>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</si>
  <si>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</si>
  <si>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</si>
  <si>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</si>
  <si>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</si>
  <si>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</si>
  <si>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</si>
  <si>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</si>
  <si>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</si>
  <si>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</si>
  <si>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</si>
  <si>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</si>
  <si>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</si>
  <si>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</si>
  <si>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</si>
  <si>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</si>
  <si>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</si>
  <si>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</si>
  <si>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</si>
  <si>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</si>
  <si>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</si>
  <si>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</si>
  <si>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</si>
  <si>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</si>
  <si>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</si>
  <si>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</si>
  <si>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</si>
  <si>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</si>
  <si>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</si>
  <si>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</si>
  <si>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</si>
  <si>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</si>
  <si>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</si>
  <si>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</si>
  <si>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</si>
  <si>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</si>
  <si>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</si>
  <si>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</si>
  <si>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</si>
  <si>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</si>
  <si>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</si>
  <si>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</si>
  <si>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</si>
  <si>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</si>
  <si>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</si>
  <si>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</si>
  <si>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</si>
  <si>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</si>
  <si>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</si>
  <si>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</si>
  <si>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</si>
  <si>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</si>
  <si>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</si>
  <si>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</si>
  <si>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</si>
  <si>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</si>
  <si>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</si>
  <si>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</si>
  <si>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</si>
  <si>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</si>
  <si>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</si>
  <si>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</si>
  <si>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</si>
  <si>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</si>
  <si>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</si>
  <si>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</si>
  <si>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</si>
  <si>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</si>
  <si>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</si>
  <si>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</si>
  <si>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</si>
  <si>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</si>
  <si>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</si>
  <si>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</si>
  <si>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</si>
  <si>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</si>
  <si>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</si>
  <si>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</si>
  <si>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</si>
  <si>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</si>
  <si>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</si>
  <si>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</si>
  <si>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</si>
  <si>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</si>
  <si>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</si>
  <si>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</si>
  <si>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</si>
  <si>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</si>
  <si>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</si>
  <si>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</si>
  <si>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</si>
  <si>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</si>
  <si>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</si>
  <si>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</si>
  <si>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</si>
  <si>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</si>
  <si>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</si>
  <si>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</si>
  <si>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</si>
  <si>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</si>
  <si>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</si>
  <si>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</si>
  <si>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</si>
  <si>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</si>
  <si>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</si>
  <si>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</si>
  <si>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</si>
  <si>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</si>
  <si>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</si>
  <si>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</si>
  <si>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</si>
  <si>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</si>
  <si>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</si>
  <si>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</si>
  <si>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</si>
  <si>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</si>
  <si>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</si>
  <si>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</si>
  <si>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</si>
  <si>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</si>
  <si>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</si>
  <si>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</si>
  <si>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</si>
  <si>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</si>
  <si>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</si>
  <si>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</si>
  <si>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</si>
  <si>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</si>
  <si>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</si>
  <si>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</si>
  <si>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</si>
  <si>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</si>
  <si>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</si>
  <si>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</si>
  <si>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</si>
  <si>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</si>
  <si>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</si>
  <si>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</si>
  <si>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</si>
  <si>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</si>
  <si>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</si>
  <si>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</si>
  <si>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</si>
  <si>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</si>
  <si>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</si>
  <si>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</si>
  <si>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</si>
  <si>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</si>
  <si>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</si>
  <si>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</si>
  <si>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</si>
  <si>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</si>
  <si>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</si>
  <si>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</si>
  <si>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</si>
  <si>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</si>
  <si>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</si>
  <si>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</si>
  <si>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</si>
  <si>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</si>
  <si>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</si>
  <si>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</si>
  <si>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</si>
  <si>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</si>
  <si>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</si>
  <si>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</si>
  <si>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</si>
  <si>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</si>
  <si>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</si>
  <si>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</si>
  <si>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</si>
  <si>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</si>
  <si>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</si>
  <si>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</si>
  <si>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</si>
  <si>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</si>
  <si>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</si>
  <si>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</si>
  <si>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</si>
  <si>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</si>
  <si>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</si>
  <si>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</si>
  <si>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</si>
  <si>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</si>
  <si>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</si>
  <si>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</si>
  <si>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</si>
  <si>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</si>
  <si>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</si>
  <si>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</si>
  <si>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</si>
  <si>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</si>
  <si>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</si>
  <si>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</si>
  <si>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</si>
  <si>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</si>
  <si>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</si>
  <si>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</si>
  <si>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</si>
  <si>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</si>
  <si>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</si>
  <si>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</si>
  <si>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</si>
  <si>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</si>
  <si>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</si>
  <si>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</si>
  <si>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</si>
  <si>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</si>
  <si>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</si>
  <si>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</si>
  <si>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</si>
  <si>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</si>
  <si>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</si>
  <si>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</si>
  <si>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</si>
  <si>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</si>
  <si>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</si>
  <si>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</si>
  <si>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</si>
  <si>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</si>
  <si>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</si>
  <si>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</si>
  <si>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</si>
  <si>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</si>
  <si>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</si>
  <si>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</si>
  <si>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</si>
  <si>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</si>
  <si>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</si>
  <si>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</si>
  <si>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</si>
  <si>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</si>
  <si>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</si>
  <si>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</si>
  <si>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</si>
  <si>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</si>
  <si>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</si>
  <si>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</si>
  <si>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</si>
  <si>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</si>
  <si>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</si>
  <si>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</si>
  <si>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</si>
  <si>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</si>
  <si>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</si>
  <si>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</si>
  <si>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</si>
  <si>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</si>
  <si>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</si>
  <si>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</si>
  <si>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</si>
  <si>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</si>
  <si>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</si>
  <si>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</si>
  <si>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</si>
  <si>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</si>
  <si>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</si>
  <si>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</si>
  <si>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</si>
  <si>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</si>
  <si>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</si>
  <si>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</si>
  <si>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</si>
  <si>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</si>
  <si>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</si>
  <si>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</si>
  <si>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</si>
  <si>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</si>
  <si>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</si>
  <si>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</si>
  <si>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</si>
  <si>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</si>
  <si>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</si>
  <si>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</si>
  <si>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</si>
  <si>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</si>
  <si>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</si>
  <si>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</si>
  <si>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</si>
  <si>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</si>
  <si>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</si>
  <si>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</si>
  <si>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</si>
  <si>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</si>
  <si>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</si>
  <si>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</si>
  <si>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</si>
  <si>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</si>
  <si>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</si>
  <si>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</si>
  <si>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</si>
  <si>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</si>
  <si>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</si>
  <si>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</si>
  <si>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</si>
  <si>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</si>
  <si>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</si>
  <si>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</si>
  <si>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</si>
  <si>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</si>
  <si>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</si>
  <si>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</si>
  <si>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</si>
  <si>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</si>
  <si>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</si>
  <si>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</si>
  <si>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</si>
  <si>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</si>
  <si>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</si>
  <si>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</si>
  <si>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</si>
  <si>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</si>
  <si>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</si>
  <si>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</si>
  <si>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</si>
  <si>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</si>
  <si>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</si>
  <si>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</si>
  <si>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</si>
  <si>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</si>
  <si>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</si>
  <si>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</si>
  <si>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</si>
  <si>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</si>
  <si>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</si>
  <si>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</si>
  <si>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</si>
  <si>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</si>
  <si>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</si>
  <si>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</si>
  <si>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</si>
  <si>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</si>
  <si>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</si>
  <si>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</si>
  <si>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</si>
  <si>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</si>
  <si>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</si>
  <si>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</si>
  <si>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</si>
  <si>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</si>
  <si>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</si>
  <si>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</si>
  <si>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</si>
  <si>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</si>
  <si>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</si>
  <si>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</si>
  <si>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</si>
  <si>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</si>
  <si>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</si>
  <si>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</si>
  <si>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</si>
  <si>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</si>
  <si>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</si>
  <si>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</si>
  <si>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</si>
  <si>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</si>
  <si>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</si>
  <si>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</si>
  <si>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</si>
  <si>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</si>
  <si>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</si>
  <si>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</si>
  <si>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</si>
  <si>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</si>
  <si>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</si>
  <si>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</si>
  <si>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</si>
  <si>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</si>
  <si>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</si>
  <si>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</si>
  <si>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</si>
  <si>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</si>
  <si>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</si>
  <si>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</si>
  <si>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</si>
  <si>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</si>
  <si>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</si>
  <si>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</si>
  <si>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</si>
  <si>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</si>
  <si>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</si>
  <si>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</si>
  <si>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</si>
  <si>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</si>
  <si>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</si>
  <si>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</si>
  <si>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</si>
  <si>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</si>
  <si>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</si>
  <si>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</si>
  <si>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</si>
  <si>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</si>
  <si>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</si>
  <si>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</si>
  <si>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</si>
  <si>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</si>
  <si>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</si>
  <si>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</si>
  <si>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</si>
  <si>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</si>
  <si>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</si>
  <si>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</si>
  <si>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</si>
  <si>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</si>
  <si>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</si>
  <si>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</si>
  <si>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</si>
  <si>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</si>
  <si>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</si>
  <si>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</si>
  <si>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</si>
  <si>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</si>
  <si>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</si>
  <si>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</si>
  <si>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</si>
  <si>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</si>
  <si>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</si>
  <si>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</si>
  <si>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</si>
  <si>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</si>
  <si>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</si>
  <si>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</si>
  <si>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</si>
  <si>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</si>
  <si>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</si>
  <si>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</si>
  <si>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</si>
  <si>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</si>
  <si>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</si>
  <si>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</si>
  <si>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</si>
  <si>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</si>
  <si>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</si>
  <si>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</si>
  <si>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</si>
  <si>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</si>
  <si>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</si>
  <si>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</si>
  <si>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</si>
  <si>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</si>
  <si>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</si>
  <si>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</si>
  <si>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</si>
  <si>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</si>
  <si>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</si>
  <si>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</si>
  <si>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</si>
  <si>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</si>
  <si>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</si>
  <si>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</si>
  <si>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</si>
  <si>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</si>
  <si>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</si>
  <si>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</si>
  <si>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</si>
  <si>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</si>
  <si>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</si>
  <si>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</si>
  <si>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</si>
  <si>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</si>
  <si>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</si>
  <si>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</si>
  <si>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</si>
  <si>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</si>
  <si>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</si>
  <si>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</si>
  <si>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</si>
  <si>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</si>
  <si>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</si>
  <si>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</si>
  <si>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</si>
  <si>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</si>
  <si>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</si>
  <si>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</si>
  <si>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</si>
  <si>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</si>
  <si>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</si>
  <si>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</si>
  <si>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</si>
  <si>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</si>
  <si>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</si>
  <si>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</si>
  <si>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</si>
  <si>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</si>
  <si>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</si>
  <si>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</si>
  <si>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</si>
  <si>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</si>
  <si>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</si>
  <si>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</si>
  <si>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</si>
  <si>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</si>
  <si>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</si>
  <si>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</si>
  <si>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</si>
  <si>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</si>
  <si>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</si>
  <si>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</si>
  <si>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</si>
  <si>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</si>
  <si>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</si>
  <si>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</si>
  <si>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</si>
  <si>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</si>
  <si>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</si>
  <si>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</si>
  <si>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</si>
  <si>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</si>
  <si>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</si>
  <si>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</si>
  <si>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</si>
  <si>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</si>
  <si>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</si>
  <si>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</si>
  <si>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</si>
  <si>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</si>
  <si>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</si>
  <si>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</si>
  <si>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</si>
  <si>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</si>
  <si>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</si>
  <si>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</si>
  <si>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</si>
  <si>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</si>
  <si>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</si>
  <si>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</si>
  <si>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</si>
  <si>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</si>
  <si>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</si>
  <si>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</si>
  <si>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</si>
  <si>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</si>
  <si>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</si>
  <si>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</si>
  <si>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</si>
  <si>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</si>
  <si>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</si>
  <si>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</si>
  <si>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</si>
  <si>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</si>
  <si>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</si>
  <si>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</si>
  <si>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</si>
  <si>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</si>
  <si>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</si>
  <si>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</si>
  <si>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</si>
  <si>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</si>
  <si>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</si>
  <si>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</si>
  <si>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</si>
  <si>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</si>
  <si>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</si>
  <si>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</si>
  <si>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</si>
  <si>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</si>
  <si>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</si>
  <si>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</si>
  <si>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</si>
  <si>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</si>
  <si>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</si>
  <si>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</si>
  <si>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</si>
  <si>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</si>
  <si>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</si>
  <si>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</si>
  <si>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</si>
  <si>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</si>
  <si>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</si>
  <si>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</si>
  <si>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</si>
  <si>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</si>
  <si>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</si>
  <si>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</si>
  <si>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</si>
  <si>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</si>
  <si>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</si>
  <si>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</si>
  <si>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</si>
  <si>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</si>
  <si>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</si>
  <si>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</si>
  <si>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</si>
  <si>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</si>
  <si>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</si>
  <si>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</si>
  <si>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</si>
  <si>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</si>
  <si>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</si>
  <si>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</si>
  <si>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</si>
  <si>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</si>
  <si>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</si>
  <si>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</si>
  <si>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</si>
  <si>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</si>
  <si>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</si>
  <si>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</si>
  <si>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</si>
  <si>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</si>
  <si>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</si>
  <si>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</si>
  <si>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</si>
  <si>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</si>
  <si>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</si>
  <si>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</si>
  <si>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</si>
  <si>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</si>
  <si>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</si>
  <si>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</si>
  <si>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</si>
  <si>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</si>
  <si>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</si>
  <si>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</si>
  <si>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</si>
  <si>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</si>
  <si>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</si>
  <si>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</si>
  <si>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</si>
  <si>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</si>
  <si>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</si>
  <si>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</si>
  <si>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</si>
  <si>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</si>
  <si>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</si>
  <si>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</si>
  <si>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</si>
  <si>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</si>
  <si>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</si>
  <si>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</si>
  <si>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</si>
  <si>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</si>
  <si>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</si>
  <si>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</si>
  <si>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</si>
  <si>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</si>
  <si>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</si>
  <si>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</si>
  <si>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</si>
  <si>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</si>
  <si>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</si>
  <si>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</si>
  <si>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</si>
  <si>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</si>
  <si>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</si>
  <si>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</si>
  <si>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</si>
  <si>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</si>
  <si>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</si>
  <si>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</si>
  <si>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</si>
  <si>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</si>
  <si>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</si>
  <si>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</si>
  <si>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</si>
  <si>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</si>
  <si>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</si>
  <si>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</si>
  <si>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</si>
  <si>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</si>
  <si>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</si>
  <si>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</si>
  <si>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</si>
  <si>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</si>
  <si>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</si>
  <si>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</si>
  <si>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</si>
  <si>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</si>
  <si>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</si>
  <si>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</si>
  <si>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</si>
  <si>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</si>
  <si>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</si>
  <si>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</si>
  <si>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</si>
  <si>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</si>
  <si>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</si>
  <si>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</si>
  <si>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</si>
  <si>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</si>
  <si>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</si>
  <si>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</si>
  <si>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</si>
  <si>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</si>
  <si>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</si>
  <si>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</si>
  <si>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</si>
  <si>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</si>
  <si>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</si>
  <si>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</si>
  <si>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</si>
  <si>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</si>
  <si>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</si>
  <si>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</si>
  <si>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</si>
  <si>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</si>
  <si>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</si>
  <si>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</si>
  <si>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</si>
  <si>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</si>
  <si>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</si>
  <si>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</si>
  <si>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</si>
  <si>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</si>
  <si>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</si>
  <si>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</si>
  <si>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</si>
  <si>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</si>
  <si>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</si>
  <si>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</si>
  <si>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</si>
  <si>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</si>
  <si>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</si>
  <si>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</si>
  <si>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</si>
  <si>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</si>
  <si>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</si>
  <si>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</si>
  <si>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</si>
  <si>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</si>
  <si>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</si>
  <si>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</si>
  <si>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</si>
  <si>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</si>
  <si>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</si>
  <si>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</si>
  <si>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</si>
  <si>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</si>
  <si>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</si>
  <si>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</si>
  <si>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</si>
  <si>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</si>
  <si>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</si>
  <si>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</si>
  <si>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</si>
  <si>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</si>
  <si>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</si>
  <si>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</si>
  <si>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</si>
  <si>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</si>
  <si>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</si>
  <si>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</si>
  <si>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</si>
  <si>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</si>
  <si>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</si>
  <si>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</si>
  <si>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</si>
  <si>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</si>
  <si>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</si>
  <si>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</si>
  <si>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</si>
  <si>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</si>
  <si>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</si>
  <si>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</si>
  <si>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</si>
  <si>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</si>
  <si>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</si>
  <si>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</si>
  <si>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</si>
  <si>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</si>
  <si>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</si>
  <si>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</si>
  <si>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</si>
  <si>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</si>
  <si>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</si>
  <si>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</si>
  <si>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</si>
  <si>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</si>
  <si>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</si>
  <si>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</si>
  <si>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</si>
  <si>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</si>
  <si>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</si>
  <si>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</si>
  <si>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</si>
  <si>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</si>
  <si>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</si>
  <si>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</si>
  <si>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</si>
  <si>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</si>
  <si>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</si>
  <si>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</si>
  <si>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</si>
  <si>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</si>
  <si>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</si>
  <si>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</si>
  <si>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</si>
  <si>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</si>
  <si>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</si>
  <si>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</si>
  <si>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</si>
  <si>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</si>
  <si>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</si>
  <si>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</si>
  <si>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</si>
  <si>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</si>
  <si>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</si>
  <si>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</si>
  <si>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</si>
  <si>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</si>
  <si>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</si>
  <si>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</si>
  <si>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</si>
  <si>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</si>
  <si>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</si>
  <si>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</si>
  <si>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</si>
  <si>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</si>
  <si>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</si>
  <si>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</si>
  <si>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</si>
  <si>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</si>
  <si>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</si>
  <si>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</si>
  <si>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</si>
  <si>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</si>
  <si>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</si>
  <si>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</si>
  <si>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</si>
  <si>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</si>
  <si>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</si>
  <si>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</si>
  <si>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</si>
  <si>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</si>
  <si>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</si>
  <si>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</si>
  <si>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</si>
  <si>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</si>
  <si>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</si>
  <si>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</si>
  <si>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</si>
  <si>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</si>
  <si>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</si>
  <si>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</si>
  <si>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</si>
  <si>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</si>
  <si>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</si>
  <si>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</si>
  <si>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</si>
  <si>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</si>
  <si>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</si>
  <si>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</si>
  <si>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</si>
  <si>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</si>
  <si>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</si>
  <si>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</si>
  <si>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</si>
  <si>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</si>
  <si>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</si>
  <si>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</si>
  <si>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</si>
  <si>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</si>
  <si>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</si>
  <si>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</si>
  <si>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</si>
  <si>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</si>
  <si>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</si>
  <si>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</si>
  <si>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</si>
  <si>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</si>
  <si>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</si>
  <si>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</si>
  <si>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</si>
  <si>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</si>
  <si>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</si>
  <si>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</si>
  <si>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</si>
  <si>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</si>
  <si>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</si>
  <si>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</si>
  <si>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</si>
  <si>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</si>
  <si>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</si>
  <si>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</si>
  <si>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</si>
  <si>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</si>
  <si>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</si>
  <si>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</si>
  <si>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</si>
  <si>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</si>
  <si>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</si>
  <si>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</si>
  <si>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</si>
  <si>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</si>
  <si>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</si>
  <si>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</si>
  <si>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</si>
  <si>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</si>
  <si>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</si>
  <si>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</si>
  <si>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</si>
  <si>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</si>
  <si>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</si>
  <si>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</si>
  <si>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</si>
  <si>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</si>
  <si>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</si>
  <si>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</si>
  <si>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</si>
  <si>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</si>
  <si>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</si>
  <si>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</si>
  <si>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</si>
  <si>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</si>
  <si>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</si>
  <si>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</si>
  <si>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</si>
  <si>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</si>
  <si>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</si>
  <si>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</si>
  <si>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</si>
  <si>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</si>
  <si>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</si>
  <si>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</si>
  <si>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</si>
  <si>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</si>
  <si>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</si>
  <si>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</si>
  <si>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</si>
  <si>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</si>
  <si>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</si>
  <si>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</si>
  <si>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</si>
  <si>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</si>
  <si>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</si>
  <si>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</si>
  <si>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</si>
  <si>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</si>
  <si>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</si>
  <si>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</si>
  <si>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</si>
  <si>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</si>
  <si>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</si>
  <si>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</si>
  <si>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</si>
  <si>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</si>
  <si>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</si>
  <si>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</si>
  <si>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</si>
  <si>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</si>
  <si>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</si>
  <si>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</si>
  <si>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</si>
  <si>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</si>
  <si>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</si>
  <si>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</si>
  <si>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</si>
  <si>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</si>
  <si>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</si>
  <si>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</si>
  <si>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</si>
  <si>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</si>
  <si>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</si>
  <si>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</si>
  <si>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</si>
  <si>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</si>
  <si>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</si>
  <si>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</si>
  <si>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</si>
  <si>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</si>
  <si>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</si>
  <si>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</si>
  <si>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</si>
  <si>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</si>
  <si>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</si>
  <si>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</si>
  <si>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</si>
  <si>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</si>
  <si>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</si>
  <si>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</si>
  <si>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</si>
  <si>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</si>
  <si>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</si>
  <si>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</si>
  <si>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</si>
  <si>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</si>
  <si>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</si>
  <si>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</si>
  <si>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</si>
  <si>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</si>
  <si>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</si>
  <si>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</si>
  <si>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</si>
  <si>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</si>
  <si>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</si>
  <si>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</si>
  <si>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</si>
  <si>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</si>
  <si>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</si>
  <si>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</si>
  <si>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</si>
  <si>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</si>
  <si>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</si>
  <si>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</si>
  <si>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</si>
  <si>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</si>
  <si>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</si>
  <si>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</si>
  <si>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</si>
  <si>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</si>
  <si>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</si>
  <si>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</si>
  <si>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</si>
  <si>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</si>
  <si>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</si>
  <si>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</si>
  <si>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</si>
  <si>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</si>
  <si>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</si>
  <si>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</si>
  <si>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</si>
  <si>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</si>
  <si>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</si>
  <si>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</si>
  <si>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</si>
  <si>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</si>
  <si>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</si>
  <si>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</si>
  <si>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</si>
  <si>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</si>
  <si>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</si>
  <si>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</si>
  <si>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</si>
  <si>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</si>
  <si>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</si>
  <si>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</si>
  <si>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</si>
  <si>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</si>
  <si>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</si>
  <si>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</si>
  <si>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</si>
  <si>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</si>
  <si>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</si>
  <si>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</si>
  <si>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</si>
  <si>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</si>
  <si>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</si>
  <si>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</si>
  <si>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</si>
  <si>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</si>
  <si>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</si>
  <si>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</si>
  <si>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</si>
  <si>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</si>
  <si>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</si>
  <si>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</si>
  <si>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</si>
  <si>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</si>
  <si>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</si>
  <si>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</si>
  <si>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</si>
  <si>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</si>
  <si>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</si>
  <si>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</si>
  <si>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</si>
  <si>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</si>
  <si>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</si>
  <si>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</si>
  <si>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</si>
  <si>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</si>
  <si>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</si>
  <si>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</si>
  <si>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</si>
  <si>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</si>
  <si>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</si>
  <si>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</si>
  <si>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</si>
  <si>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</si>
  <si>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</si>
  <si>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</si>
  <si>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</si>
  <si>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</si>
  <si>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</si>
  <si>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</si>
  <si>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</si>
  <si>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</si>
  <si>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</si>
  <si>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</si>
  <si>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</si>
  <si>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</si>
  <si>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</si>
  <si>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</si>
  <si>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</si>
  <si>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</si>
  <si>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</si>
  <si>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</si>
  <si>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</si>
  <si>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</si>
  <si>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</si>
  <si>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</si>
  <si>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</si>
  <si>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</si>
  <si>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</si>
  <si>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</si>
  <si>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</si>
  <si>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</si>
  <si>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</si>
  <si>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</si>
  <si>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</si>
  <si>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</si>
  <si>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</si>
  <si>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</si>
  <si>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</si>
  <si>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</si>
  <si>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</si>
  <si>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</si>
  <si>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</si>
  <si>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</si>
  <si>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</si>
  <si>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</si>
  <si>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</si>
  <si>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</si>
  <si>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</si>
  <si>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</si>
  <si>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</si>
  <si>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</si>
  <si>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</si>
  <si>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</si>
  <si>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</si>
  <si>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</si>
  <si>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</si>
  <si>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</si>
  <si>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</si>
  <si>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</si>
  <si>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</si>
  <si>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</si>
  <si>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</si>
  <si>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</si>
  <si>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</si>
  <si>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</si>
  <si>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</si>
  <si>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</si>
  <si>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</si>
  <si>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</si>
  <si>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</si>
  <si>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</si>
  <si>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</si>
  <si>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</si>
  <si>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</si>
  <si>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</si>
  <si>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</si>
  <si>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</si>
  <si>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</si>
  <si>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</si>
  <si>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</si>
  <si>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</si>
  <si>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</si>
  <si>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</si>
  <si>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</si>
  <si>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</si>
  <si>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</si>
  <si>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</si>
  <si>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</si>
  <si>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</si>
  <si>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</si>
  <si>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</si>
  <si>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</si>
  <si>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</si>
  <si>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</si>
  <si>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</si>
  <si>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</si>
  <si>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</si>
  <si>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</si>
  <si>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</si>
  <si>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</si>
  <si>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</si>
  <si>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</si>
  <si>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</si>
  <si>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</si>
  <si>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</si>
  <si>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</si>
  <si>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</si>
  <si>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</si>
  <si>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</si>
  <si>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</si>
  <si>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</si>
  <si>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</si>
  <si>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</si>
  <si>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</si>
  <si>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</si>
  <si>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</si>
  <si>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</si>
  <si>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</si>
  <si>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</si>
  <si>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</si>
  <si>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</si>
  <si>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</si>
  <si>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</si>
  <si>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</si>
  <si>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</si>
  <si>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</si>
  <si>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</si>
  <si>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</si>
  <si>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</si>
  <si>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</si>
  <si>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</si>
  <si>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</si>
  <si>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</si>
  <si>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</si>
  <si>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</si>
  <si>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</si>
  <si>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</si>
  <si>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</si>
  <si>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</si>
  <si>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</si>
  <si>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</si>
  <si>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</si>
  <si>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</si>
  <si>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</si>
  <si>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</si>
  <si>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</si>
  <si>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</si>
  <si>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</si>
  <si>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</si>
  <si>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</si>
  <si>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</si>
  <si>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</si>
  <si>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</si>
  <si>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</si>
  <si>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</si>
  <si>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</si>
  <si>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</si>
  <si>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</si>
  <si>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</si>
  <si>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</si>
  <si>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</si>
  <si>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</si>
  <si>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</si>
  <si>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</si>
  <si>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</si>
  <si>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</si>
  <si>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</si>
  <si>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</si>
  <si>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</si>
  <si>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</si>
  <si>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</si>
  <si>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</si>
  <si>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</si>
  <si>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</si>
  <si>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</si>
  <si>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</si>
  <si>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</si>
  <si>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</si>
  <si>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</si>
  <si>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</si>
  <si>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</si>
  <si>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</si>
  <si>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</si>
  <si>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</si>
  <si>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</si>
  <si>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</si>
  <si>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</si>
  <si>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</si>
  <si>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</si>
  <si>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</si>
  <si>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</si>
  <si>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</si>
  <si>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</si>
  <si>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</si>
  <si>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</si>
  <si>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</si>
  <si>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</si>
  <si>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</si>
  <si>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</si>
  <si>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</si>
  <si>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</si>
  <si>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</si>
  <si>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</si>
  <si>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</si>
  <si>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</si>
  <si>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</si>
  <si>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</si>
  <si>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</si>
  <si>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</si>
  <si>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</si>
  <si>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</si>
  <si>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</si>
  <si>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</si>
  <si>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</si>
  <si>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</si>
  <si>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</si>
  <si>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</si>
  <si>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</si>
  <si>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</si>
  <si>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</si>
  <si>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</si>
  <si>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</si>
  <si>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</si>
  <si>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</si>
  <si>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</si>
  <si>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</si>
  <si>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</si>
  <si>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</si>
  <si>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</si>
  <si>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</si>
  <si>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</si>
  <si>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</si>
  <si>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</si>
  <si>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</si>
  <si>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</si>
  <si>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</si>
  <si>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</si>
  <si>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</si>
  <si>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</si>
  <si>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</si>
  <si>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</si>
  <si>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</si>
  <si>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</si>
  <si>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</si>
  <si>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</si>
  <si>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</si>
  <si>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</si>
  <si>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</si>
  <si>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</si>
  <si>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</si>
  <si>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</si>
  <si>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</si>
  <si>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</si>
  <si>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</si>
  <si>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</si>
  <si>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</si>
  <si>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</si>
  <si>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</si>
  <si>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</si>
  <si>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</si>
  <si>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</si>
  <si>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</si>
  <si>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</si>
  <si>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</si>
  <si>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</si>
  <si>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</si>
  <si>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</si>
  <si>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</si>
  <si>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</si>
  <si>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</si>
  <si>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</si>
  <si>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</si>
  <si>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</si>
  <si>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</si>
  <si>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</si>
  <si>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</si>
  <si>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</si>
  <si>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</si>
  <si>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</si>
  <si>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</si>
  <si>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</si>
  <si>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</si>
  <si>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</si>
  <si>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</si>
  <si>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</si>
  <si>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</si>
  <si>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</si>
  <si>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</si>
  <si>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</si>
  <si>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</si>
  <si>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</si>
  <si>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</si>
  <si>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</si>
  <si>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</si>
  <si>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</si>
  <si>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</si>
  <si>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</si>
  <si>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</si>
  <si>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</si>
  <si>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</si>
  <si>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</si>
  <si>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</si>
  <si>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</si>
  <si>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</si>
  <si>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</si>
  <si>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</si>
  <si>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</si>
  <si>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</si>
  <si>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</si>
  <si>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</si>
  <si>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</si>
  <si>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</si>
  <si>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</si>
  <si>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</si>
  <si>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</si>
  <si>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</si>
  <si>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</si>
  <si>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</si>
  <si>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</si>
  <si>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</si>
  <si>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</si>
  <si>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</si>
  <si>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</si>
  <si>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</si>
  <si>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</si>
  <si>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</si>
  <si>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</si>
  <si>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</si>
  <si>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</si>
  <si>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</si>
  <si>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</si>
  <si>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</si>
  <si>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</si>
  <si>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</si>
  <si>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</si>
  <si>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</si>
  <si>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</si>
  <si>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</si>
  <si>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</si>
  <si>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</si>
  <si>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</si>
  <si>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</si>
  <si>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</si>
  <si>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</si>
  <si>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</si>
  <si>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</si>
  <si>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</si>
  <si>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</si>
  <si>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</si>
  <si>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</si>
  <si>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</si>
  <si>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</si>
  <si>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</si>
  <si>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</si>
  <si>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</si>
  <si>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</si>
  <si>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</si>
  <si>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</si>
  <si>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</si>
  <si>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</si>
  <si>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</si>
  <si>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</si>
  <si>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</si>
  <si>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</si>
  <si>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</si>
  <si>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</si>
  <si>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</si>
  <si>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</si>
  <si>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</si>
  <si>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</si>
  <si>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</si>
  <si>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</si>
  <si>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</si>
  <si>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</si>
  <si>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</si>
  <si>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</si>
  <si>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</si>
  <si>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</si>
  <si>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</si>
  <si>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</si>
  <si>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</si>
  <si>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</si>
  <si>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</si>
  <si>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</si>
  <si>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</si>
  <si>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</si>
  <si>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</si>
  <si>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</si>
  <si>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</si>
  <si>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</si>
  <si>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</si>
  <si>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</si>
  <si>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</si>
  <si>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</si>
  <si>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</si>
  <si>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</si>
  <si>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</si>
  <si>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</si>
  <si>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</si>
  <si>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</si>
  <si>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</si>
  <si>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</si>
  <si>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</si>
  <si>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</si>
  <si>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</si>
  <si>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</si>
  <si>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</si>
  <si>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</si>
  <si>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</si>
  <si>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</si>
  <si>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</si>
  <si>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</si>
  <si>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</si>
  <si>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</si>
  <si>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</si>
  <si>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</si>
  <si>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</si>
  <si>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</si>
  <si>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</si>
  <si>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</si>
  <si>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</si>
  <si>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</si>
  <si>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</si>
  <si>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</si>
  <si>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</si>
  <si>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</si>
  <si>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</si>
  <si>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</si>
  <si>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</si>
  <si>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</si>
  <si>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</si>
  <si>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</si>
  <si>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</si>
  <si>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</si>
  <si>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</si>
  <si>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</si>
  <si>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</si>
  <si>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</si>
  <si>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</si>
  <si>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</si>
  <si>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</si>
  <si>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</si>
  <si>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</si>
  <si>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</si>
  <si>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</si>
  <si>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</si>
  <si>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</si>
  <si>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</si>
  <si>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</si>
  <si>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</si>
  <si>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</si>
  <si>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</si>
  <si>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</si>
  <si>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</si>
  <si>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</si>
  <si>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</si>
  <si>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</si>
  <si>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</si>
  <si>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</si>
  <si>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Великомихайлівський районний суд Одеської області</t>
  </si>
  <si>
    <t>67100. Одеська область.смт. Великомихайлівка</t>
  </si>
  <si>
    <t>вул. Пушкіна</t>
  </si>
  <si>
    <t>2б</t>
  </si>
  <si>
    <t/>
  </si>
  <si>
    <t>О.Л. Ткачук</t>
  </si>
  <si>
    <t>М.М. Холєвка</t>
  </si>
  <si>
    <t>(04859) 2-12-74</t>
  </si>
  <si>
    <t>inbox@vmk.od.court.gov.ua</t>
  </si>
  <si>
    <t>(067)73-77-165</t>
  </si>
  <si>
    <t>11 січня 2021 року</t>
  </si>
  <si>
    <t xml:space="preserve">(067)73-77-165 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</si>
</sst>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>
      <c r="B4" s="172"/>
      <c r="C4" s="172"/>
      <c r="D4" s="172"/>
      <c r="E4" s="172"/>
      <c r="F4" s="172"/>
      <c r="G4" s="172"/>
      <c r="H4" s="172"/>
    </row>
    <row r="5" spans="1:8" ht="18.95" customHeight="1">
      <c r="A5" s="19"/>
      <c r="B5" s="172"/>
      <c r="C5" s="172"/>
      <c r="D5" s="172"/>
      <c r="E5" s="172"/>
      <c r="F5" s="172"/>
      <c r="G5" s="172"/>
      <c r="H5" s="172"/>
    </row>
    <row r="6" spans="1:8" ht="18.95" customHeight="1">
      <c r="B6" s="172"/>
      <c r="C6" s="172"/>
      <c r="D6" s="172"/>
      <c r="E6" s="172"/>
      <c r="F6" s="172"/>
      <c r="G6" s="172"/>
      <c r="H6" s="172"/>
    </row>
    <row r="7" spans="1:8" ht="18.75">
      <c r="B7" s="171"/>
      <c r="C7" s="171"/>
      <c r="D7" s="171"/>
      <c r="E7" s="171"/>
      <c r="F7" s="171"/>
      <c r="G7" s="171"/>
      <c r="H7" s="171"/>
    </row>
    <row r="8" spans="1:8" ht="6.75" customHeight="1">
      <c r="B8" s="49"/>
      <c r="C8" s="49"/>
      <c r="D8" s="49"/>
      <c r="E8" s="49"/>
      <c r="F8" s="49"/>
      <c r="G8" s="49"/>
      <c r="H8" s="49"/>
    </row>
    <row r="9" spans="1:8" ht="15" customHeight="1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>
      <c r="A15" s="27"/>
      <c r="B15" s="180" t="s">
        <v>193</v>
      </c>
      <c r="C15" s="181"/>
      <c r="D15" s="182"/>
      <c r="E15" s="93" t="s">
        <v>1</v>
      </c>
    </row>
    <row r="16" spans="1:8" ht="12.95" customHeight="1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>
      <c r="A27" s="27"/>
      <c r="B27" s="195" t="s">
        <v>2470</v>
      </c>
      <c r="C27" s="154"/>
      <c r="D27" s="154"/>
      <c r="E27" s="154"/>
      <c r="F27" s="154"/>
      <c r="G27" s="154"/>
      <c r="H27" s="155"/>
    </row>
    <row r="28" spans="1:8" ht="12.95" customHeight="1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>
      <c r="A30" s="27"/>
      <c r="B30" s="70"/>
      <c r="C30" s="70"/>
      <c r="D30" s="70"/>
      <c r="E30" s="70"/>
      <c r="F30" s="70"/>
      <c r="G30" s="70"/>
      <c r="H30" s="70"/>
    </row>
    <row r="31" spans="1:8" ht="12.95" customHeight="1">
      <c r="A31" s="27"/>
      <c r="B31" s="71"/>
      <c r="C31" s="71"/>
      <c r="D31" s="71"/>
      <c r="E31" s="71"/>
      <c r="F31" s="71"/>
      <c r="G31" s="71"/>
      <c r="H31" s="71"/>
    </row>
    <row r="32" spans="1:8" ht="12" customHeight="1">
      <c r="A32" s="27"/>
      <c r="B32" s="71"/>
      <c r="C32" s="71"/>
      <c r="D32" s="71"/>
      <c r="E32" s="71"/>
      <c r="F32" s="71"/>
      <c r="G32" s="71"/>
      <c r="H32" s="71"/>
    </row>
    <row r="33" spans="1:8" ht="12.95" customHeight="1">
      <c r="A33" s="27"/>
      <c r="B33" s="70"/>
      <c r="C33" s="70"/>
      <c r="D33" s="70"/>
      <c r="E33" s="70"/>
      <c r="F33" s="70"/>
      <c r="G33" s="70"/>
      <c r="H33" s="70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&amp;C&amp;LA136291F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49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20</v>
      </c>
      <c r="F30" s="105">
        <f t="shared" si="1"/>
        <v>11</v>
      </c>
      <c r="G30" s="105">
        <f t="shared" si="1"/>
        <v>0</v>
      </c>
      <c r="H30" s="105">
        <f t="shared" si="1"/>
        <v>0</v>
      </c>
      <c r="I30" s="105">
        <f t="shared" si="1"/>
        <v>9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8</v>
      </c>
      <c r="P30" s="105">
        <f t="shared" si="1"/>
        <v>0</v>
      </c>
      <c r="Q30" s="105">
        <f t="shared" si="1"/>
        <v>0</v>
      </c>
      <c r="R30" s="105">
        <f t="shared" si="1"/>
        <v>1</v>
      </c>
      <c r="S30" s="105">
        <f t="shared" si="1"/>
        <v>0</v>
      </c>
      <c r="T30" s="105">
        <f t="shared" si="1"/>
        <v>0</v>
      </c>
      <c r="U30" s="105">
        <f t="shared" si="1"/>
        <v>0</v>
      </c>
      <c r="V30" s="105">
        <f t="shared" si="1"/>
        <v>0</v>
      </c>
      <c r="W30" s="105">
        <f t="shared" si="1"/>
        <v>0</v>
      </c>
      <c r="X30" s="105">
        <f t="shared" si="1"/>
        <v>0</v>
      </c>
      <c r="Y30" s="105">
        <f t="shared" si="1"/>
        <v>0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5</v>
      </c>
      <c r="AH30" s="105">
        <f t="shared" si="1"/>
        <v>2</v>
      </c>
      <c r="AI30" s="105">
        <f t="shared" si="1"/>
        <v>0</v>
      </c>
      <c r="AJ30" s="105">
        <f t="shared" si="1"/>
        <v>0</v>
      </c>
      <c r="AK30" s="105">
        <f t="shared" si="1"/>
        <v>4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0</v>
      </c>
      <c r="AS30" s="105">
        <f t="shared" si="1"/>
        <v>0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</row>
    <row r="42" spans="1:48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>
        <v>1</v>
      </c>
      <c r="G43" s="107"/>
      <c r="H43" s="107"/>
      <c r="I43" s="107">
        <v>1</v>
      </c>
      <c r="J43" s="107"/>
      <c r="K43" s="107"/>
      <c r="L43" s="107"/>
      <c r="M43" s="107"/>
      <c r="N43" s="107"/>
      <c r="O43" s="107">
        <v>1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>
        <v>1</v>
      </c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customHeight="1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>
        <v>1</v>
      </c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12</v>
      </c>
      <c r="F47" s="107">
        <v>6</v>
      </c>
      <c r="G47" s="107"/>
      <c r="H47" s="107"/>
      <c r="I47" s="107">
        <v>6</v>
      </c>
      <c r="J47" s="107"/>
      <c r="K47" s="107"/>
      <c r="L47" s="107"/>
      <c r="M47" s="107"/>
      <c r="N47" s="107"/>
      <c r="O47" s="107">
        <v>5</v>
      </c>
      <c r="P47" s="107"/>
      <c r="Q47" s="107"/>
      <c r="R47" s="107">
        <v>1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>
        <v>4</v>
      </c>
      <c r="AH47" s="107">
        <v>2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5</v>
      </c>
      <c r="F48" s="107">
        <v>3</v>
      </c>
      <c r="G48" s="107"/>
      <c r="H48" s="107"/>
      <c r="I48" s="107">
        <v>2</v>
      </c>
      <c r="J48" s="107"/>
      <c r="K48" s="107"/>
      <c r="L48" s="107"/>
      <c r="M48" s="107"/>
      <c r="N48" s="107"/>
      <c r="O48" s="107">
        <v>2</v>
      </c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/>
      <c r="AI48" s="107"/>
      <c r="AJ48" s="107"/>
      <c r="AK48" s="107">
        <v>2</v>
      </c>
      <c r="AL48" s="107"/>
      <c r="AM48" s="107"/>
      <c r="AN48" s="107"/>
      <c r="AO48" s="107"/>
      <c r="AP48" s="107"/>
      <c r="AQ48" s="107"/>
      <c r="AR48" s="107"/>
      <c r="AS48" s="107"/>
      <c r="AT48" s="107"/>
      <c r="AU48" s="105"/>
      <c r="AV48" s="105"/>
    </row>
    <row r="49" spans="1:48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18</v>
      </c>
      <c r="F219" s="105">
        <f t="shared" si="5"/>
        <v>16</v>
      </c>
      <c r="G219" s="105">
        <f t="shared" si="5"/>
        <v>0</v>
      </c>
      <c r="H219" s="105">
        <f t="shared" si="5"/>
        <v>1</v>
      </c>
      <c r="I219" s="105">
        <f t="shared" si="5"/>
        <v>1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1</v>
      </c>
      <c r="S219" s="105">
        <f t="shared" si="5"/>
        <v>0</v>
      </c>
      <c r="T219" s="105">
        <f t="shared" si="5"/>
        <v>3</v>
      </c>
      <c r="U219" s="105">
        <f t="shared" si="5"/>
        <v>0</v>
      </c>
      <c r="V219" s="105">
        <f t="shared" si="5"/>
        <v>0</v>
      </c>
      <c r="W219" s="105">
        <f t="shared" si="5"/>
        <v>1</v>
      </c>
      <c r="X219" s="105">
        <f t="shared" si="5"/>
        <v>2</v>
      </c>
      <c r="Y219" s="105">
        <f t="shared" si="5"/>
        <v>0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0</v>
      </c>
      <c r="AE219" s="105">
        <f t="shared" si="5"/>
        <v>0</v>
      </c>
      <c r="AF219" s="105">
        <f t="shared" si="5"/>
        <v>0</v>
      </c>
      <c r="AG219" s="105">
        <f t="shared" si="5"/>
        <v>3</v>
      </c>
      <c r="AH219" s="105">
        <f t="shared" si="5"/>
        <v>0</v>
      </c>
      <c r="AI219" s="105">
        <f t="shared" si="5"/>
        <v>0</v>
      </c>
      <c r="AJ219" s="105">
        <f t="shared" si="5"/>
        <v>0</v>
      </c>
      <c r="AK219" s="105">
        <f t="shared" si="5"/>
        <v>10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1</v>
      </c>
      <c r="AS219" s="105">
        <f t="shared" si="5"/>
        <v>2</v>
      </c>
      <c r="AT219" s="105">
        <f t="shared" si="5"/>
        <v>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9</v>
      </c>
      <c r="F220" s="107">
        <v>8</v>
      </c>
      <c r="G220" s="107"/>
      <c r="H220" s="107"/>
      <c r="I220" s="107">
        <v>1</v>
      </c>
      <c r="J220" s="107"/>
      <c r="K220" s="107"/>
      <c r="L220" s="107"/>
      <c r="M220" s="107"/>
      <c r="N220" s="107"/>
      <c r="O220" s="107"/>
      <c r="P220" s="107"/>
      <c r="Q220" s="107"/>
      <c r="R220" s="107">
        <v>1</v>
      </c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3</v>
      </c>
      <c r="AH220" s="107"/>
      <c r="AI220" s="107"/>
      <c r="AJ220" s="107"/>
      <c r="AK220" s="107">
        <v>5</v>
      </c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2</v>
      </c>
      <c r="AL221" s="107"/>
      <c r="AM221" s="107"/>
      <c r="AN221" s="107"/>
      <c r="AO221" s="107"/>
      <c r="AP221" s="107"/>
      <c r="AQ221" s="107"/>
      <c r="AR221" s="107"/>
      <c r="AS221" s="107">
        <v>1</v>
      </c>
      <c r="AT221" s="107"/>
      <c r="AU221" s="105"/>
      <c r="AV221" s="105"/>
    </row>
    <row r="222" spans="1:48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6</v>
      </c>
      <c r="F222" s="107">
        <v>5</v>
      </c>
      <c r="G222" s="107"/>
      <c r="H222" s="107">
        <v>1</v>
      </c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2</v>
      </c>
      <c r="U222" s="107"/>
      <c r="V222" s="107"/>
      <c r="W222" s="107">
        <v>1</v>
      </c>
      <c r="X222" s="107">
        <v>1</v>
      </c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3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1</v>
      </c>
      <c r="AT222" s="107"/>
      <c r="AU222" s="105"/>
      <c r="AV222" s="105"/>
    </row>
    <row r="223" spans="1:48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</row>
    <row r="227" spans="1:48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</row>
    <row r="232" spans="1:48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</row>
    <row r="238" spans="1:48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0</v>
      </c>
      <c r="F265" s="105">
        <f t="shared" si="6"/>
        <v>0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0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0</v>
      </c>
      <c r="F386" s="144">
        <f t="shared" si="7"/>
        <v>0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0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2</v>
      </c>
      <c r="F437" s="105">
        <f t="shared" si="8"/>
        <v>2</v>
      </c>
      <c r="G437" s="105">
        <f t="shared" si="8"/>
        <v>0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0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0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customHeight="1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>
        <v>1</v>
      </c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/>
      <c r="AM466" s="107"/>
      <c r="AN466" s="107"/>
      <c r="AO466" s="107"/>
      <c r="AP466" s="107"/>
      <c r="AQ466" s="107"/>
      <c r="AR466" s="107"/>
      <c r="AS466" s="107"/>
      <c r="AT466" s="107"/>
      <c r="AU466" s="105"/>
      <c r="AV466" s="105"/>
    </row>
    <row r="467" spans="1:48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0</v>
      </c>
      <c r="G506" s="105">
        <f t="shared" si="10"/>
        <v>0</v>
      </c>
      <c r="H506" s="105">
        <f t="shared" si="10"/>
        <v>0</v>
      </c>
      <c r="I506" s="105">
        <f t="shared" si="10"/>
        <v>1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1</v>
      </c>
      <c r="S506" s="105">
        <f t="shared" si="10"/>
        <v>0</v>
      </c>
      <c r="T506" s="105">
        <f t="shared" si="10"/>
        <v>0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0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0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customHeight="1">
      <c r="A533" s="63">
        <v>521</v>
      </c>
      <c r="B533" s="6" t="s">
        <v>901</v>
      </c>
      <c r="C533" s="64" t="s">
        <v>902</v>
      </c>
      <c r="D533" s="64"/>
      <c r="E533" s="107">
        <v>1</v>
      </c>
      <c r="F533" s="107"/>
      <c r="G533" s="107"/>
      <c r="H533" s="107"/>
      <c r="I533" s="107">
        <v>1</v>
      </c>
      <c r="J533" s="107"/>
      <c r="K533" s="107"/>
      <c r="L533" s="107"/>
      <c r="M533" s="107"/>
      <c r="N533" s="107"/>
      <c r="O533" s="107"/>
      <c r="P533" s="107"/>
      <c r="Q533" s="107"/>
      <c r="R533" s="107">
        <v>1</v>
      </c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</row>
    <row r="542" spans="1:48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0</v>
      </c>
      <c r="F592" s="105">
        <f t="shared" si="12"/>
        <v>0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0</v>
      </c>
      <c r="U592" s="105">
        <f t="shared" si="12"/>
        <v>0</v>
      </c>
      <c r="V592" s="105">
        <f t="shared" si="12"/>
        <v>0</v>
      </c>
      <c r="W592" s="105">
        <f t="shared" si="12"/>
        <v>0</v>
      </c>
      <c r="X592" s="105">
        <f t="shared" si="12"/>
        <v>0</v>
      </c>
      <c r="Y592" s="105">
        <f t="shared" si="12"/>
        <v>0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0</v>
      </c>
      <c r="AI592" s="105">
        <f t="shared" si="12"/>
        <v>0</v>
      </c>
      <c r="AJ592" s="105">
        <f t="shared" si="12"/>
        <v>0</v>
      </c>
      <c r="AK592" s="105">
        <f t="shared" si="12"/>
        <v>0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0</v>
      </c>
      <c r="AR592" s="105">
        <f t="shared" si="12"/>
        <v>0</v>
      </c>
      <c r="AS592" s="105">
        <f t="shared" si="12"/>
        <v>0</v>
      </c>
      <c r="AT592" s="105">
        <f t="shared" si="12"/>
        <v>0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0</v>
      </c>
      <c r="F593" s="105">
        <f t="shared" si="13"/>
        <v>0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0</v>
      </c>
      <c r="U593" s="105">
        <f t="shared" si="13"/>
        <v>0</v>
      </c>
      <c r="V593" s="105">
        <f t="shared" si="13"/>
        <v>0</v>
      </c>
      <c r="W593" s="105">
        <f t="shared" si="13"/>
        <v>0</v>
      </c>
      <c r="X593" s="105">
        <f t="shared" si="13"/>
        <v>0</v>
      </c>
      <c r="Y593" s="105">
        <f t="shared" si="13"/>
        <v>0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0</v>
      </c>
      <c r="AI593" s="105">
        <f t="shared" si="13"/>
        <v>0</v>
      </c>
      <c r="AJ593" s="105">
        <f t="shared" si="13"/>
        <v>0</v>
      </c>
      <c r="AK593" s="105">
        <f t="shared" si="13"/>
        <v>0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0</v>
      </c>
      <c r="AR593" s="105">
        <f t="shared" si="13"/>
        <v>0</v>
      </c>
      <c r="AS593" s="105">
        <f t="shared" si="13"/>
        <v>0</v>
      </c>
      <c r="AT593" s="105">
        <f t="shared" si="13"/>
        <v>0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</row>
    <row r="601" spans="1:48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</row>
    <row r="607" spans="1:48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0</v>
      </c>
      <c r="F760" s="105">
        <f t="shared" si="17"/>
        <v>0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0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2</v>
      </c>
      <c r="G818" s="145">
        <f t="shared" si="18"/>
        <v>0</v>
      </c>
      <c r="H818" s="145">
        <f t="shared" si="18"/>
        <v>0</v>
      </c>
      <c r="I818" s="145">
        <f t="shared" si="18"/>
        <v>0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0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1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>
        <v>1</v>
      </c>
      <c r="AC859" s="107"/>
      <c r="AD859" s="107"/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>
        <v>1</v>
      </c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43</v>
      </c>
      <c r="F1628" s="136">
        <f t="shared" si="21"/>
        <v>31</v>
      </c>
      <c r="G1628" s="136">
        <f t="shared" si="21"/>
        <v>0</v>
      </c>
      <c r="H1628" s="136">
        <f t="shared" si="21"/>
        <v>1</v>
      </c>
      <c r="I1628" s="136">
        <f t="shared" si="21"/>
        <v>11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8</v>
      </c>
      <c r="P1628" s="136">
        <f t="shared" si="21"/>
        <v>0</v>
      </c>
      <c r="Q1628" s="136">
        <f t="shared" si="21"/>
        <v>0</v>
      </c>
      <c r="R1628" s="136">
        <f t="shared" si="21"/>
        <v>3</v>
      </c>
      <c r="S1628" s="136">
        <f t="shared" si="21"/>
        <v>0</v>
      </c>
      <c r="T1628" s="136">
        <f t="shared" si="21"/>
        <v>3</v>
      </c>
      <c r="U1628" s="136">
        <f t="shared" si="21"/>
        <v>0</v>
      </c>
      <c r="V1628" s="136">
        <f t="shared" si="21"/>
        <v>0</v>
      </c>
      <c r="W1628" s="136">
        <f t="shared" si="21"/>
        <v>1</v>
      </c>
      <c r="X1628" s="136">
        <f t="shared" si="21"/>
        <v>2</v>
      </c>
      <c r="Y1628" s="136">
        <f t="shared" si="21"/>
        <v>0</v>
      </c>
      <c r="Z1628" s="136">
        <f t="shared" si="21"/>
        <v>0</v>
      </c>
      <c r="AA1628" s="136">
        <f t="shared" si="21"/>
        <v>0</v>
      </c>
      <c r="AB1628" s="136">
        <f t="shared" si="21"/>
        <v>1</v>
      </c>
      <c r="AC1628" s="136">
        <f t="shared" si="21"/>
        <v>0</v>
      </c>
      <c r="AD1628" s="136">
        <f t="shared" si="21"/>
        <v>1</v>
      </c>
      <c r="AE1628" s="136">
        <f t="shared" si="21"/>
        <v>0</v>
      </c>
      <c r="AF1628" s="136">
        <f t="shared" si="21"/>
        <v>0</v>
      </c>
      <c r="AG1628" s="136">
        <f t="shared" si="21"/>
        <v>8</v>
      </c>
      <c r="AH1628" s="136">
        <f t="shared" si="21"/>
        <v>2</v>
      </c>
      <c r="AI1628" s="136">
        <f t="shared" si="21"/>
        <v>0</v>
      </c>
      <c r="AJ1628" s="136">
        <f t="shared" si="21"/>
        <v>0</v>
      </c>
      <c r="AK1628" s="136">
        <f t="shared" si="21"/>
        <v>16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0</v>
      </c>
      <c r="AR1628" s="136">
        <f t="shared" si="21"/>
        <v>1</v>
      </c>
      <c r="AS1628" s="136">
        <f t="shared" si="21"/>
        <v>3</v>
      </c>
      <c r="AT1628" s="136">
        <f t="shared" si="21"/>
        <v>0</v>
      </c>
      <c r="AU1628" s="136">
        <f t="shared" si="21"/>
        <v>0</v>
      </c>
      <c r="AV1628" s="136">
        <f t="shared" si="21"/>
        <v>0</v>
      </c>
    </row>
    <row r="1629" spans="1:48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28</v>
      </c>
      <c r="F1629" s="107">
        <v>19</v>
      </c>
      <c r="G1629" s="107"/>
      <c r="H1629" s="107"/>
      <c r="I1629" s="107">
        <v>9</v>
      </c>
      <c r="J1629" s="107"/>
      <c r="K1629" s="107"/>
      <c r="L1629" s="107"/>
      <c r="M1629" s="107"/>
      <c r="N1629" s="107"/>
      <c r="O1629" s="107">
        <v>7</v>
      </c>
      <c r="P1629" s="107"/>
      <c r="Q1629" s="107"/>
      <c r="R1629" s="107">
        <v>2</v>
      </c>
      <c r="S1629" s="107"/>
      <c r="T1629" s="107"/>
      <c r="U1629" s="107"/>
      <c r="V1629" s="107"/>
      <c r="W1629" s="107"/>
      <c r="X1629" s="107"/>
      <c r="Y1629" s="107"/>
      <c r="Z1629" s="107"/>
      <c r="AA1629" s="107"/>
      <c r="AB1629" s="107">
        <v>1</v>
      </c>
      <c r="AC1629" s="107"/>
      <c r="AD1629" s="107">
        <v>1</v>
      </c>
      <c r="AE1629" s="107"/>
      <c r="AF1629" s="107"/>
      <c r="AG1629" s="107">
        <v>8</v>
      </c>
      <c r="AH1629" s="107">
        <v>2</v>
      </c>
      <c r="AI1629" s="107"/>
      <c r="AJ1629" s="107"/>
      <c r="AK1629" s="107">
        <v>7</v>
      </c>
      <c r="AL1629" s="107"/>
      <c r="AM1629" s="107"/>
      <c r="AN1629" s="107"/>
      <c r="AO1629" s="107"/>
      <c r="AP1629" s="107"/>
      <c r="AQ1629" s="107"/>
      <c r="AR1629" s="107"/>
      <c r="AS1629" s="107">
        <v>1</v>
      </c>
      <c r="AT1629" s="107"/>
      <c r="AU1629" s="105"/>
      <c r="AV1629" s="105"/>
    </row>
    <row r="1630" spans="1:48" ht="33.950000000000003" customHeight="1">
      <c r="A1630" s="63">
        <v>1618</v>
      </c>
      <c r="B1630" s="223"/>
      <c r="C1630" s="77" t="s">
        <v>185</v>
      </c>
      <c r="D1630" s="66" t="s">
        <v>2471</v>
      </c>
      <c r="E1630" s="138">
        <v>7</v>
      </c>
      <c r="F1630" s="107">
        <v>5</v>
      </c>
      <c r="G1630" s="107"/>
      <c r="H1630" s="107"/>
      <c r="I1630" s="107">
        <v>2</v>
      </c>
      <c r="J1630" s="107"/>
      <c r="K1630" s="107"/>
      <c r="L1630" s="107"/>
      <c r="M1630" s="107"/>
      <c r="N1630" s="107"/>
      <c r="O1630" s="107">
        <v>1</v>
      </c>
      <c r="P1630" s="107"/>
      <c r="Q1630" s="107"/>
      <c r="R1630" s="107">
        <v>1</v>
      </c>
      <c r="S1630" s="107"/>
      <c r="T1630" s="107">
        <v>1</v>
      </c>
      <c r="U1630" s="107"/>
      <c r="V1630" s="107"/>
      <c r="W1630" s="107"/>
      <c r="X1630" s="107">
        <v>1</v>
      </c>
      <c r="Y1630" s="107"/>
      <c r="Z1630" s="107"/>
      <c r="AA1630" s="107"/>
      <c r="AB1630" s="107"/>
      <c r="AC1630" s="107"/>
      <c r="AD1630" s="107"/>
      <c r="AE1630" s="107"/>
      <c r="AF1630" s="107"/>
      <c r="AG1630" s="107"/>
      <c r="AH1630" s="107"/>
      <c r="AI1630" s="107"/>
      <c r="AJ1630" s="107"/>
      <c r="AK1630" s="107">
        <v>4</v>
      </c>
      <c r="AL1630" s="107"/>
      <c r="AM1630" s="107"/>
      <c r="AN1630" s="107"/>
      <c r="AO1630" s="107"/>
      <c r="AP1630" s="107"/>
      <c r="AQ1630" s="107"/>
      <c r="AR1630" s="107"/>
      <c r="AS1630" s="107">
        <v>1</v>
      </c>
      <c r="AT1630" s="107"/>
      <c r="AU1630" s="105"/>
      <c r="AV1630" s="105"/>
    </row>
    <row r="1631" spans="1:48" s="20" customFormat="1" ht="33.950000000000003" customHeight="1">
      <c r="A1631" s="63">
        <v>1619</v>
      </c>
      <c r="B1631" s="223"/>
      <c r="C1631" s="77" t="s">
        <v>178</v>
      </c>
      <c r="D1631" s="67" t="s">
        <v>2471</v>
      </c>
      <c r="E1631" s="139">
        <v>8</v>
      </c>
      <c r="F1631" s="107">
        <v>7</v>
      </c>
      <c r="G1631" s="107"/>
      <c r="H1631" s="107">
        <v>1</v>
      </c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2</v>
      </c>
      <c r="U1631" s="107"/>
      <c r="V1631" s="107"/>
      <c r="W1631" s="107">
        <v>1</v>
      </c>
      <c r="X1631" s="107">
        <v>1</v>
      </c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/>
      <c r="AJ1631" s="107"/>
      <c r="AK1631" s="107">
        <v>5</v>
      </c>
      <c r="AL1631" s="107"/>
      <c r="AM1631" s="107"/>
      <c r="AN1631" s="107"/>
      <c r="AO1631" s="107"/>
      <c r="AP1631" s="107"/>
      <c r="AQ1631" s="107"/>
      <c r="AR1631" s="107">
        <v>1</v>
      </c>
      <c r="AS1631" s="107">
        <v>1</v>
      </c>
      <c r="AT1631" s="107"/>
      <c r="AU1631" s="105"/>
      <c r="AV1631" s="105"/>
    </row>
    <row r="1632" spans="1:48" s="104" customFormat="1" ht="25.7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6</v>
      </c>
      <c r="F1634" s="107">
        <v>5</v>
      </c>
      <c r="G1634" s="107"/>
      <c r="H1634" s="107"/>
      <c r="I1634" s="107">
        <v>1</v>
      </c>
      <c r="J1634" s="107"/>
      <c r="K1634" s="107"/>
      <c r="L1634" s="107"/>
      <c r="M1634" s="107"/>
      <c r="N1634" s="107"/>
      <c r="O1634" s="107"/>
      <c r="P1634" s="107"/>
      <c r="Q1634" s="107"/>
      <c r="R1634" s="107">
        <v>1</v>
      </c>
      <c r="S1634" s="107"/>
      <c r="T1634" s="107"/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>
        <v>1</v>
      </c>
      <c r="AH1634" s="107">
        <v>1</v>
      </c>
      <c r="AI1634" s="107"/>
      <c r="AJ1634" s="107"/>
      <c r="AK1634" s="107">
        <v>3</v>
      </c>
      <c r="AL1634" s="107"/>
      <c r="AM1634" s="107"/>
      <c r="AN1634" s="107"/>
      <c r="AO1634" s="107"/>
      <c r="AP1634" s="107"/>
      <c r="AQ1634" s="107"/>
      <c r="AR1634" s="107"/>
      <c r="AS1634" s="107"/>
      <c r="AT1634" s="107"/>
      <c r="AU1634" s="105"/>
      <c r="AV1634" s="105"/>
    </row>
    <row r="1635" spans="1:48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/>
      <c r="AS1635" s="107"/>
      <c r="AT1635" s="107"/>
      <c r="AU1635" s="105"/>
      <c r="AV1635" s="105"/>
    </row>
    <row r="1636" spans="1:48" s="104" customFormat="1" ht="25.7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/>
    <row r="1641" spans="1:48" ht="12.95" customHeight="1">
      <c r="AL1641" s="209" t="s">
        <v>2403</v>
      </c>
      <c r="AM1641" s="209"/>
      <c r="AN1641" s="46" t="s">
        <v>2471</v>
      </c>
      <c r="AO1641" s="46" t="s">
        <v>2471</v>
      </c>
      <c r="AP1641" s="46" t="s">
        <v>2471</v>
      </c>
      <c r="AQ1641" s="79" t="s">
        <v>2471</v>
      </c>
      <c r="AS1641" s="204" t="s">
        <v>2472</v>
      </c>
      <c r="AT1641" s="204"/>
      <c r="AU1641" s="204"/>
      <c r="AV1641" s="204"/>
    </row>
    <row r="1642" spans="1:48" ht="19.5" customHeight="1">
      <c r="AL1642" s="39" t="s">
        <v>2471</v>
      </c>
      <c r="AM1642" s="39" t="s">
        <v>2471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>
      <c r="AL1643" s="39" t="s">
        <v>137</v>
      </c>
      <c r="AM1643" s="40" t="s">
        <v>2471</v>
      </c>
      <c r="AN1643" s="201"/>
      <c r="AO1643" s="201"/>
      <c r="AP1643" s="201"/>
      <c r="AQ1643" s="201"/>
      <c r="AR1643" s="38" t="s">
        <v>2471</v>
      </c>
      <c r="AS1643" s="205" t="s">
        <v>2473</v>
      </c>
      <c r="AT1643" s="205"/>
      <c r="AU1643" s="205"/>
      <c r="AV1643" s="205"/>
    </row>
    <row r="1644" spans="1:48" ht="28.5" customHeight="1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>
      <c r="AM1645" s="41" t="s">
        <v>2471</v>
      </c>
      <c r="AN1645" s="41" t="s">
        <v>2471</v>
      </c>
      <c r="AO1645" s="42" t="s">
        <v>2471</v>
      </c>
      <c r="AP1645" s="42" t="s">
        <v>2471</v>
      </c>
      <c r="AQ1645" s="42" t="s">
        <v>2471</v>
      </c>
      <c r="AR1645" s="42" t="s">
        <v>2471</v>
      </c>
      <c r="AS1645" s="42" t="s">
        <v>2471</v>
      </c>
      <c r="AT1645" s="43" t="s">
        <v>2471</v>
      </c>
      <c r="AU1645" s="43" t="s">
        <v>2471</v>
      </c>
      <c r="AV1645" s="42" t="s">
        <v>2471</v>
      </c>
    </row>
    <row r="1646" spans="1:48" ht="15.75" customHeight="1">
      <c r="AL1646" s="41" t="s">
        <v>135</v>
      </c>
      <c r="AN1646" s="198" t="s">
        <v>2474</v>
      </c>
      <c r="AO1646" s="198"/>
      <c r="AP1646" s="198"/>
      <c r="AQ1646" s="198"/>
      <c r="AS1646" s="47" t="s">
        <v>2471</v>
      </c>
      <c r="AT1646" s="47" t="s">
        <v>2471</v>
      </c>
      <c r="AU1646" s="47" t="s">
        <v>2471</v>
      </c>
      <c r="AV1646" s="129"/>
    </row>
    <row r="1647" spans="1:48" ht="12.95" customHeight="1">
      <c r="AL1647" s="47" t="s">
        <v>136</v>
      </c>
      <c r="AN1647" s="37"/>
      <c r="AO1647" s="199" t="s">
        <v>2475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>
      <c r="AL1648" s="41" t="s">
        <v>134</v>
      </c>
      <c r="AN1648" s="200" t="s">
        <v>2476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>
      <c r="AL1649" s="135" t="s">
        <v>166</v>
      </c>
      <c r="AN1649" s="197" t="s">
        <v>2477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9" fitToWidth="3" pageOrder="overThenDown" orientation="landscape" horizontalDpi="4294967295" verticalDpi="4294967295" r:id="rId1"/>
  <headerFooter>
    <oddFooter>&amp;C&amp;LA136291F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>
      <c r="B5" s="179"/>
      <c r="C5" s="179"/>
      <c r="D5" s="179"/>
      <c r="E5" s="179"/>
      <c r="F5" s="179"/>
      <c r="G5" s="179"/>
      <c r="H5" s="50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>
      <c r="A11" s="27"/>
      <c r="B11" s="180" t="s">
        <v>201</v>
      </c>
      <c r="C11" s="181"/>
      <c r="D11" s="182"/>
      <c r="E11" s="93" t="s">
        <v>1</v>
      </c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>
      <c r="A28" s="30"/>
      <c r="B28" s="240" t="s">
        <v>2470</v>
      </c>
      <c r="C28" s="241"/>
      <c r="D28" s="241"/>
      <c r="E28" s="241"/>
      <c r="F28" s="241"/>
      <c r="G28" s="241"/>
      <c r="H28" s="242"/>
      <c r="I28" s="26"/>
    </row>
    <row r="29" spans="1:9" ht="9.75" customHeight="1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&amp;C&amp;LA136291F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49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>
      <c r="A4" s="80"/>
      <c r="B4" s="81" t="s">
        <v>2471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>
      <c r="A5" s="83"/>
      <c r="B5" s="84" t="s">
        <v>2471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11</v>
      </c>
      <c r="F30" s="105">
        <f t="shared" si="3"/>
        <v>11</v>
      </c>
      <c r="G30" s="105">
        <f t="shared" si="3"/>
        <v>0</v>
      </c>
      <c r="H30" s="105">
        <f t="shared" si="3"/>
        <v>3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</v>
      </c>
      <c r="M30" s="105">
        <f t="shared" si="3"/>
        <v>0</v>
      </c>
      <c r="N30" s="105">
        <f t="shared" si="3"/>
        <v>1</v>
      </c>
      <c r="O30" s="105">
        <f t="shared" si="3"/>
        <v>0</v>
      </c>
      <c r="P30" s="105">
        <f t="shared" si="3"/>
        <v>0</v>
      </c>
      <c r="Q30" s="105">
        <f t="shared" si="3"/>
        <v>3</v>
      </c>
      <c r="R30" s="105">
        <f t="shared" si="3"/>
        <v>6</v>
      </c>
      <c r="S30" s="105">
        <f t="shared" si="3"/>
        <v>0</v>
      </c>
      <c r="T30" s="105">
        <f t="shared" si="3"/>
        <v>1</v>
      </c>
      <c r="U30" s="105">
        <f t="shared" si="3"/>
        <v>0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0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1</v>
      </c>
      <c r="AG30" s="105">
        <f t="shared" si="3"/>
        <v>0</v>
      </c>
      <c r="AH30" s="105">
        <f t="shared" si="3"/>
        <v>0</v>
      </c>
      <c r="AI30" s="105">
        <f t="shared" si="3"/>
        <v>1</v>
      </c>
      <c r="AJ30" s="105">
        <f t="shared" si="3"/>
        <v>0</v>
      </c>
      <c r="AK30" s="105">
        <f t="shared" ref="AK30:BP30" si="4">SUM(AK31:AK95)</f>
        <v>9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0</v>
      </c>
      <c r="AP30" s="105">
        <f t="shared" si="4"/>
        <v>0</v>
      </c>
      <c r="AQ30" s="105">
        <f t="shared" si="4"/>
        <v>1</v>
      </c>
      <c r="AR30" s="105">
        <f t="shared" si="4"/>
        <v>5</v>
      </c>
      <c r="AS30" s="105">
        <f t="shared" si="4"/>
        <v>4</v>
      </c>
      <c r="AT30" s="105">
        <f t="shared" si="4"/>
        <v>1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1</v>
      </c>
      <c r="AY30" s="105">
        <f t="shared" si="4"/>
        <v>1</v>
      </c>
      <c r="AZ30" s="105">
        <f t="shared" si="4"/>
        <v>1</v>
      </c>
      <c r="BA30" s="105">
        <f t="shared" si="4"/>
        <v>0</v>
      </c>
      <c r="BB30" s="105">
        <f t="shared" si="4"/>
        <v>0</v>
      </c>
      <c r="BC30" s="105">
        <f t="shared" si="4"/>
        <v>1</v>
      </c>
      <c r="BD30" s="105">
        <f t="shared" si="4"/>
        <v>0</v>
      </c>
      <c r="BE30" s="105">
        <f t="shared" si="4"/>
        <v>0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1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0</v>
      </c>
      <c r="BS30" s="105">
        <f t="shared" si="5"/>
        <v>0</v>
      </c>
    </row>
    <row r="31" spans="1:71" s="104" customFormat="1" ht="12.95" hidden="1" customHeight="1">
      <c r="A31" s="63">
        <v>19</v>
      </c>
      <c r="B31" s="6" t="s">
        <v>256</v>
      </c>
      <c r="C31" s="64" t="s">
        <v>257</v>
      </c>
      <c r="D31" s="64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hidden="1" customHeight="1">
      <c r="A41" s="63">
        <v>29</v>
      </c>
      <c r="B41" s="6" t="s">
        <v>269</v>
      </c>
      <c r="C41" s="64" t="s">
        <v>270</v>
      </c>
      <c r="D41" s="64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customHeight="1">
      <c r="A43" s="63">
        <v>31</v>
      </c>
      <c r="B43" s="6" t="s">
        <v>272</v>
      </c>
      <c r="C43" s="64" t="s">
        <v>273</v>
      </c>
      <c r="D43" s="64"/>
      <c r="E43" s="107">
        <v>1</v>
      </c>
      <c r="F43" s="107">
        <v>1</v>
      </c>
      <c r="G43" s="107"/>
      <c r="H43" s="107"/>
      <c r="I43" s="107"/>
      <c r="J43" s="107"/>
      <c r="K43" s="107"/>
      <c r="L43" s="107"/>
      <c r="M43" s="107"/>
      <c r="N43" s="107">
        <v>1</v>
      </c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>
        <v>1</v>
      </c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>
        <v>1</v>
      </c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customHeight="1">
      <c r="A46" s="63">
        <v>34</v>
      </c>
      <c r="B46" s="6">
        <v>124</v>
      </c>
      <c r="C46" s="64" t="s">
        <v>276</v>
      </c>
      <c r="D46" s="64"/>
      <c r="E46" s="107">
        <v>1</v>
      </c>
      <c r="F46" s="107">
        <v>1</v>
      </c>
      <c r="G46" s="107"/>
      <c r="H46" s="107">
        <v>1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>
        <v>1</v>
      </c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>
        <v>1</v>
      </c>
      <c r="AJ46" s="107"/>
      <c r="AK46" s="107"/>
      <c r="AL46" s="107"/>
      <c r="AM46" s="107"/>
      <c r="AN46" s="107"/>
      <c r="AO46" s="107"/>
      <c r="AP46" s="107"/>
      <c r="AQ46" s="107"/>
      <c r="AR46" s="107"/>
      <c r="AS46" s="107">
        <v>1</v>
      </c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>
      <c r="A47" s="63">
        <v>35</v>
      </c>
      <c r="B47" s="6" t="s">
        <v>277</v>
      </c>
      <c r="C47" s="64" t="s">
        <v>278</v>
      </c>
      <c r="D47" s="64"/>
      <c r="E47" s="107">
        <v>6</v>
      </c>
      <c r="F47" s="107">
        <v>6</v>
      </c>
      <c r="G47" s="107"/>
      <c r="H47" s="107">
        <v>2</v>
      </c>
      <c r="I47" s="107"/>
      <c r="J47" s="107"/>
      <c r="K47" s="107"/>
      <c r="L47" s="107"/>
      <c r="M47" s="107"/>
      <c r="N47" s="107"/>
      <c r="O47" s="107"/>
      <c r="P47" s="107"/>
      <c r="Q47" s="107">
        <v>2</v>
      </c>
      <c r="R47" s="107">
        <v>4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6</v>
      </c>
      <c r="AL47" s="107"/>
      <c r="AM47" s="107"/>
      <c r="AN47" s="107"/>
      <c r="AO47" s="107"/>
      <c r="AP47" s="107"/>
      <c r="AQ47" s="107">
        <v>1</v>
      </c>
      <c r="AR47" s="107">
        <v>4</v>
      </c>
      <c r="AS47" s="107">
        <v>1</v>
      </c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>
      <c r="A48" s="63">
        <v>36</v>
      </c>
      <c r="B48" s="6" t="s">
        <v>279</v>
      </c>
      <c r="C48" s="64" t="s">
        <v>278</v>
      </c>
      <c r="D48" s="64"/>
      <c r="E48" s="107">
        <v>3</v>
      </c>
      <c r="F48" s="107">
        <v>3</v>
      </c>
      <c r="G48" s="107"/>
      <c r="H48" s="107"/>
      <c r="I48" s="107"/>
      <c r="J48" s="107"/>
      <c r="K48" s="107"/>
      <c r="L48" s="107">
        <v>1</v>
      </c>
      <c r="M48" s="107"/>
      <c r="N48" s="107"/>
      <c r="O48" s="107"/>
      <c r="P48" s="107"/>
      <c r="Q48" s="107">
        <v>1</v>
      </c>
      <c r="R48" s="107">
        <v>2</v>
      </c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>
        <v>3</v>
      </c>
      <c r="AL48" s="107">
        <v>1</v>
      </c>
      <c r="AM48" s="107"/>
      <c r="AN48" s="107"/>
      <c r="AO48" s="107"/>
      <c r="AP48" s="107"/>
      <c r="AQ48" s="107"/>
      <c r="AR48" s="107">
        <v>1</v>
      </c>
      <c r="AS48" s="107">
        <v>2</v>
      </c>
      <c r="AT48" s="107"/>
      <c r="AU48" s="105"/>
      <c r="AV48" s="105"/>
      <c r="AW48" s="105"/>
      <c r="AX48" s="105"/>
      <c r="AY48" s="105">
        <v>1</v>
      </c>
      <c r="AZ48" s="105">
        <v>1</v>
      </c>
      <c r="BA48" s="105"/>
      <c r="BB48" s="105"/>
      <c r="BC48" s="105">
        <v>1</v>
      </c>
      <c r="BD48" s="105"/>
      <c r="BE48" s="105"/>
      <c r="BF48" s="105"/>
      <c r="BG48" s="105"/>
      <c r="BH48" s="105"/>
      <c r="BI48" s="105"/>
      <c r="BJ48" s="105">
        <v>1</v>
      </c>
      <c r="BK48" s="105"/>
      <c r="BL48" s="105"/>
      <c r="BM48" s="105"/>
      <c r="BN48" s="105"/>
      <c r="BO48" s="105"/>
      <c r="BP48" s="105"/>
      <c r="BQ48" s="105"/>
      <c r="BR48" s="105"/>
      <c r="BS48" s="105"/>
    </row>
    <row r="49" spans="1:71" s="104" customFormat="1" ht="12.95" hidden="1" customHeight="1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hidden="1" customHeight="1">
      <c r="A51" s="63">
        <v>39</v>
      </c>
      <c r="B51" s="6" t="s">
        <v>2409</v>
      </c>
      <c r="C51" s="64" t="s">
        <v>2408</v>
      </c>
      <c r="D51" s="64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16</v>
      </c>
      <c r="F219" s="105">
        <f t="shared" si="15"/>
        <v>15</v>
      </c>
      <c r="G219" s="105">
        <f t="shared" si="15"/>
        <v>0</v>
      </c>
      <c r="H219" s="105">
        <f t="shared" si="15"/>
        <v>2</v>
      </c>
      <c r="I219" s="105">
        <f t="shared" si="15"/>
        <v>2</v>
      </c>
      <c r="J219" s="105">
        <f t="shared" si="15"/>
        <v>0</v>
      </c>
      <c r="K219" s="105">
        <f t="shared" si="15"/>
        <v>0</v>
      </c>
      <c r="L219" s="105">
        <f t="shared" si="15"/>
        <v>7</v>
      </c>
      <c r="M219" s="105">
        <f t="shared" si="15"/>
        <v>0</v>
      </c>
      <c r="N219" s="105">
        <f t="shared" si="15"/>
        <v>0</v>
      </c>
      <c r="O219" s="105">
        <f t="shared" si="15"/>
        <v>0</v>
      </c>
      <c r="P219" s="105">
        <f t="shared" si="15"/>
        <v>2</v>
      </c>
      <c r="Q219" s="105">
        <f t="shared" si="15"/>
        <v>1</v>
      </c>
      <c r="R219" s="105">
        <f t="shared" si="15"/>
        <v>11</v>
      </c>
      <c r="S219" s="105">
        <f t="shared" si="15"/>
        <v>2</v>
      </c>
      <c r="T219" s="105">
        <f t="shared" si="15"/>
        <v>0</v>
      </c>
      <c r="U219" s="105">
        <f t="shared" si="15"/>
        <v>0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0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0</v>
      </c>
      <c r="AG219" s="105">
        <f t="shared" si="15"/>
        <v>0</v>
      </c>
      <c r="AH219" s="105">
        <f t="shared" si="15"/>
        <v>0</v>
      </c>
      <c r="AI219" s="105">
        <f t="shared" si="15"/>
        <v>0</v>
      </c>
      <c r="AJ219" s="105">
        <f t="shared" si="15"/>
        <v>0</v>
      </c>
      <c r="AK219" s="105">
        <f t="shared" ref="AK219:BP219" si="16">SUM(AK220:AK264)</f>
        <v>16</v>
      </c>
      <c r="AL219" s="105">
        <f t="shared" si="16"/>
        <v>3</v>
      </c>
      <c r="AM219" s="105">
        <f t="shared" si="16"/>
        <v>0</v>
      </c>
      <c r="AN219" s="105">
        <f t="shared" si="16"/>
        <v>0</v>
      </c>
      <c r="AO219" s="105">
        <f t="shared" si="16"/>
        <v>0</v>
      </c>
      <c r="AP219" s="105">
        <f t="shared" si="16"/>
        <v>0</v>
      </c>
      <c r="AQ219" s="105">
        <f t="shared" si="16"/>
        <v>1</v>
      </c>
      <c r="AR219" s="105">
        <f t="shared" si="16"/>
        <v>6</v>
      </c>
      <c r="AS219" s="105">
        <f t="shared" si="16"/>
        <v>9</v>
      </c>
      <c r="AT219" s="105">
        <f t="shared" si="16"/>
        <v>0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6</v>
      </c>
      <c r="AY219" s="105">
        <f t="shared" si="16"/>
        <v>3</v>
      </c>
      <c r="AZ219" s="105">
        <f t="shared" si="16"/>
        <v>1</v>
      </c>
      <c r="BA219" s="105">
        <f t="shared" si="16"/>
        <v>2</v>
      </c>
      <c r="BB219" s="105">
        <f t="shared" si="16"/>
        <v>0</v>
      </c>
      <c r="BC219" s="105">
        <f t="shared" si="16"/>
        <v>1</v>
      </c>
      <c r="BD219" s="105">
        <f t="shared" si="16"/>
        <v>0</v>
      </c>
      <c r="BE219" s="105">
        <f t="shared" si="16"/>
        <v>1</v>
      </c>
      <c r="BF219" s="105">
        <f t="shared" si="16"/>
        <v>0</v>
      </c>
      <c r="BG219" s="105">
        <f t="shared" si="16"/>
        <v>0</v>
      </c>
      <c r="BH219" s="105">
        <f t="shared" si="16"/>
        <v>0</v>
      </c>
      <c r="BI219" s="105">
        <f t="shared" si="16"/>
        <v>1</v>
      </c>
      <c r="BJ219" s="105">
        <f t="shared" si="16"/>
        <v>0</v>
      </c>
      <c r="BK219" s="105">
        <f t="shared" si="16"/>
        <v>1</v>
      </c>
      <c r="BL219" s="105">
        <f t="shared" si="16"/>
        <v>1</v>
      </c>
      <c r="BM219" s="105">
        <f t="shared" si="16"/>
        <v>0</v>
      </c>
      <c r="BN219" s="105">
        <f t="shared" si="16"/>
        <v>0</v>
      </c>
      <c r="BO219" s="105">
        <f t="shared" si="16"/>
        <v>1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1</v>
      </c>
      <c r="BS219" s="105">
        <f t="shared" si="17"/>
        <v>0</v>
      </c>
    </row>
    <row r="220" spans="1:71" s="104" customFormat="1" ht="12.95" customHeight="1">
      <c r="A220" s="63">
        <v>208</v>
      </c>
      <c r="B220" s="6" t="s">
        <v>487</v>
      </c>
      <c r="C220" s="64" t="s">
        <v>488</v>
      </c>
      <c r="D220" s="64"/>
      <c r="E220" s="107">
        <v>8</v>
      </c>
      <c r="F220" s="107">
        <v>7</v>
      </c>
      <c r="G220" s="107"/>
      <c r="H220" s="107">
        <v>2</v>
      </c>
      <c r="I220" s="107"/>
      <c r="J220" s="107"/>
      <c r="K220" s="107"/>
      <c r="L220" s="107">
        <v>3</v>
      </c>
      <c r="M220" s="107"/>
      <c r="N220" s="107"/>
      <c r="O220" s="107"/>
      <c r="P220" s="107"/>
      <c r="Q220" s="107">
        <v>1</v>
      </c>
      <c r="R220" s="107">
        <v>5</v>
      </c>
      <c r="S220" s="107">
        <v>2</v>
      </c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>
        <v>8</v>
      </c>
      <c r="AL220" s="107"/>
      <c r="AM220" s="107"/>
      <c r="AN220" s="107"/>
      <c r="AO220" s="107"/>
      <c r="AP220" s="107"/>
      <c r="AQ220" s="107">
        <v>1</v>
      </c>
      <c r="AR220" s="107">
        <v>4</v>
      </c>
      <c r="AS220" s="107">
        <v>3</v>
      </c>
      <c r="AT220" s="107"/>
      <c r="AU220" s="105"/>
      <c r="AV220" s="105"/>
      <c r="AW220" s="105">
        <v>1</v>
      </c>
      <c r="AX220" s="105">
        <v>2</v>
      </c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5"/>
      <c r="BQ220" s="105"/>
      <c r="BR220" s="105"/>
      <c r="BS220" s="105"/>
    </row>
    <row r="221" spans="1:71" s="104" customFormat="1" ht="12.95" customHeight="1">
      <c r="A221" s="63">
        <v>209</v>
      </c>
      <c r="B221" s="6" t="s">
        <v>489</v>
      </c>
      <c r="C221" s="64" t="s">
        <v>488</v>
      </c>
      <c r="D221" s="64"/>
      <c r="E221" s="107">
        <v>3</v>
      </c>
      <c r="F221" s="107">
        <v>3</v>
      </c>
      <c r="G221" s="107"/>
      <c r="H221" s="107"/>
      <c r="I221" s="107">
        <v>2</v>
      </c>
      <c r="J221" s="107"/>
      <c r="K221" s="107"/>
      <c r="L221" s="107">
        <v>1</v>
      </c>
      <c r="M221" s="107"/>
      <c r="N221" s="107"/>
      <c r="O221" s="107"/>
      <c r="P221" s="107"/>
      <c r="Q221" s="107"/>
      <c r="R221" s="107">
        <v>3</v>
      </c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>
        <v>3</v>
      </c>
      <c r="AL221" s="107">
        <v>1</v>
      </c>
      <c r="AM221" s="107"/>
      <c r="AN221" s="107"/>
      <c r="AO221" s="107"/>
      <c r="AP221" s="107"/>
      <c r="AQ221" s="107"/>
      <c r="AR221" s="107">
        <v>1</v>
      </c>
      <c r="AS221" s="107">
        <v>2</v>
      </c>
      <c r="AT221" s="107"/>
      <c r="AU221" s="105"/>
      <c r="AV221" s="105"/>
      <c r="AW221" s="105"/>
      <c r="AX221" s="105">
        <v>2</v>
      </c>
      <c r="AY221" s="105">
        <v>1</v>
      </c>
      <c r="AZ221" s="105">
        <v>1</v>
      </c>
      <c r="BA221" s="105"/>
      <c r="BB221" s="105"/>
      <c r="BC221" s="105">
        <v>1</v>
      </c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>
        <v>1</v>
      </c>
      <c r="BP221" s="105"/>
      <c r="BQ221" s="105"/>
      <c r="BR221" s="105"/>
      <c r="BS221" s="105"/>
    </row>
    <row r="222" spans="1:71" s="104" customFormat="1" ht="12.95" customHeight="1">
      <c r="A222" s="63">
        <v>210</v>
      </c>
      <c r="B222" s="6" t="s">
        <v>490</v>
      </c>
      <c r="C222" s="64" t="s">
        <v>488</v>
      </c>
      <c r="D222" s="64"/>
      <c r="E222" s="107">
        <v>5</v>
      </c>
      <c r="F222" s="107">
        <v>5</v>
      </c>
      <c r="G222" s="107"/>
      <c r="H222" s="107"/>
      <c r="I222" s="107"/>
      <c r="J222" s="107"/>
      <c r="K222" s="107"/>
      <c r="L222" s="107">
        <v>3</v>
      </c>
      <c r="M222" s="107"/>
      <c r="N222" s="107"/>
      <c r="O222" s="107"/>
      <c r="P222" s="107">
        <v>2</v>
      </c>
      <c r="Q222" s="107"/>
      <c r="R222" s="107">
        <v>3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>
        <v>5</v>
      </c>
      <c r="AL222" s="107">
        <v>2</v>
      </c>
      <c r="AM222" s="107"/>
      <c r="AN222" s="107"/>
      <c r="AO222" s="107"/>
      <c r="AP222" s="107"/>
      <c r="AQ222" s="107"/>
      <c r="AR222" s="107">
        <v>1</v>
      </c>
      <c r="AS222" s="107">
        <v>4</v>
      </c>
      <c r="AT222" s="107"/>
      <c r="AU222" s="105"/>
      <c r="AV222" s="105"/>
      <c r="AW222" s="105"/>
      <c r="AX222" s="105">
        <v>2</v>
      </c>
      <c r="AY222" s="105">
        <v>2</v>
      </c>
      <c r="AZ222" s="105"/>
      <c r="BA222" s="105">
        <v>2</v>
      </c>
      <c r="BB222" s="105"/>
      <c r="BC222" s="105"/>
      <c r="BD222" s="105"/>
      <c r="BE222" s="105">
        <v>1</v>
      </c>
      <c r="BF222" s="105"/>
      <c r="BG222" s="105"/>
      <c r="BH222" s="105"/>
      <c r="BI222" s="105">
        <v>1</v>
      </c>
      <c r="BJ222" s="105"/>
      <c r="BK222" s="105">
        <v>1</v>
      </c>
      <c r="BL222" s="105">
        <v>1</v>
      </c>
      <c r="BM222" s="105"/>
      <c r="BN222" s="105"/>
      <c r="BO222" s="105"/>
      <c r="BP222" s="105"/>
      <c r="BQ222" s="105"/>
      <c r="BR222" s="105">
        <v>1</v>
      </c>
      <c r="BS222" s="105"/>
    </row>
    <row r="223" spans="1:71" s="104" customFormat="1" ht="12.95" hidden="1" customHeight="1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hidden="1" customHeight="1">
      <c r="A225" s="63">
        <v>213</v>
      </c>
      <c r="B225" s="6" t="s">
        <v>493</v>
      </c>
      <c r="C225" s="64" t="s">
        <v>494</v>
      </c>
      <c r="D225" s="64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hidden="1" customHeight="1">
      <c r="A226" s="63">
        <v>214</v>
      </c>
      <c r="B226" s="6" t="s">
        <v>495</v>
      </c>
      <c r="C226" s="64" t="s">
        <v>494</v>
      </c>
      <c r="D226" s="64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5"/>
      <c r="AV226" s="105"/>
      <c r="AW226" s="105"/>
      <c r="AX226" s="105"/>
      <c r="AY226" s="105"/>
      <c r="AZ226" s="105"/>
      <c r="BA226" s="105"/>
      <c r="BB226" s="105"/>
      <c r="BC226" s="105"/>
      <c r="BD226" s="105"/>
      <c r="BE226" s="105"/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/>
      <c r="BS226" s="105"/>
    </row>
    <row r="227" spans="1:71" s="104" customFormat="1" ht="12.95" hidden="1" customHeight="1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hidden="1" customHeight="1">
      <c r="A231" s="63">
        <v>219</v>
      </c>
      <c r="B231" s="6" t="s">
        <v>501</v>
      </c>
      <c r="C231" s="64" t="s">
        <v>500</v>
      </c>
      <c r="D231" s="64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5"/>
      <c r="AV231" s="105"/>
      <c r="AW231" s="105"/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hidden="1" customHeight="1">
      <c r="A237" s="63">
        <v>225</v>
      </c>
      <c r="B237" s="6" t="s">
        <v>509</v>
      </c>
      <c r="C237" s="64" t="s">
        <v>508</v>
      </c>
      <c r="D237" s="64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5"/>
      <c r="AV237" s="105"/>
      <c r="AW237" s="105"/>
      <c r="AX237" s="105"/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0</v>
      </c>
      <c r="F265" s="105">
        <f t="shared" si="18"/>
        <v>0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0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0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0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0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hidden="1" customHeight="1">
      <c r="A316" s="63">
        <v>304</v>
      </c>
      <c r="B316" s="6" t="s">
        <v>612</v>
      </c>
      <c r="C316" s="64" t="s">
        <v>613</v>
      </c>
      <c r="D316" s="64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  <c r="AW316" s="105"/>
      <c r="AX316" s="105"/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0</v>
      </c>
      <c r="F386" s="144">
        <f t="shared" si="21"/>
        <v>0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0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0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0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hidden="1" customHeight="1">
      <c r="A424" s="63">
        <v>412</v>
      </c>
      <c r="B424" s="6" t="s">
        <v>754</v>
      </c>
      <c r="C424" s="64" t="s">
        <v>755</v>
      </c>
      <c r="D424" s="64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2</v>
      </c>
      <c r="F437" s="105">
        <f t="shared" si="24"/>
        <v>2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1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1</v>
      </c>
      <c r="R437" s="105">
        <f t="shared" si="24"/>
        <v>0</v>
      </c>
      <c r="S437" s="105">
        <f t="shared" si="24"/>
        <v>0</v>
      </c>
      <c r="T437" s="105">
        <f t="shared" si="24"/>
        <v>1</v>
      </c>
      <c r="U437" s="105">
        <f t="shared" si="24"/>
        <v>0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1</v>
      </c>
      <c r="AJ437" s="105">
        <f t="shared" si="24"/>
        <v>0</v>
      </c>
      <c r="AK437" s="105">
        <f t="shared" ref="AK437:BP437" si="25">SUM(AK438:AK494)</f>
        <v>1</v>
      </c>
      <c r="AL437" s="105">
        <f t="shared" si="25"/>
        <v>1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0</v>
      </c>
      <c r="AR437" s="105">
        <f t="shared" si="25"/>
        <v>0</v>
      </c>
      <c r="AS437" s="105">
        <f t="shared" si="25"/>
        <v>2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0</v>
      </c>
      <c r="AY437" s="105">
        <f t="shared" si="25"/>
        <v>2</v>
      </c>
      <c r="AZ437" s="105">
        <f t="shared" si="25"/>
        <v>1</v>
      </c>
      <c r="BA437" s="105">
        <f t="shared" si="25"/>
        <v>1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2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1</v>
      </c>
      <c r="BK437" s="105">
        <f t="shared" si="25"/>
        <v>1</v>
      </c>
      <c r="BL437" s="105">
        <f t="shared" si="25"/>
        <v>1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customHeight="1">
      <c r="A455" s="63">
        <v>443</v>
      </c>
      <c r="B455" s="6" t="s">
        <v>793</v>
      </c>
      <c r="C455" s="64" t="s">
        <v>794</v>
      </c>
      <c r="D455" s="64"/>
      <c r="E455" s="107">
        <v>1</v>
      </c>
      <c r="F455" s="107">
        <v>1</v>
      </c>
      <c r="G455" s="107"/>
      <c r="H455" s="107"/>
      <c r="I455" s="107"/>
      <c r="J455" s="107"/>
      <c r="K455" s="107"/>
      <c r="L455" s="107">
        <v>1</v>
      </c>
      <c r="M455" s="107"/>
      <c r="N455" s="107"/>
      <c r="O455" s="107"/>
      <c r="P455" s="107"/>
      <c r="Q455" s="107"/>
      <c r="R455" s="107"/>
      <c r="S455" s="107"/>
      <c r="T455" s="107">
        <v>1</v>
      </c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>
        <v>1</v>
      </c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>
        <v>1</v>
      </c>
      <c r="AT455" s="107"/>
      <c r="AU455" s="105"/>
      <c r="AV455" s="105"/>
      <c r="AW455" s="105"/>
      <c r="AX455" s="105"/>
      <c r="AY455" s="105">
        <v>1</v>
      </c>
      <c r="AZ455" s="105">
        <v>1</v>
      </c>
      <c r="BA455" s="105"/>
      <c r="BB455" s="105"/>
      <c r="BC455" s="105"/>
      <c r="BD455" s="105"/>
      <c r="BE455" s="105">
        <v>1</v>
      </c>
      <c r="BF455" s="105"/>
      <c r="BG455" s="105"/>
      <c r="BH455" s="105"/>
      <c r="BI455" s="105"/>
      <c r="BJ455" s="105">
        <v>1</v>
      </c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>
      <c r="A466" s="63">
        <v>454</v>
      </c>
      <c r="B466" s="6" t="s">
        <v>807</v>
      </c>
      <c r="C466" s="64" t="s">
        <v>808</v>
      </c>
      <c r="D466" s="64"/>
      <c r="E466" s="107">
        <v>1</v>
      </c>
      <c r="F466" s="107">
        <v>1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>
        <v>1</v>
      </c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1</v>
      </c>
      <c r="AL466" s="107">
        <v>1</v>
      </c>
      <c r="AM466" s="107"/>
      <c r="AN466" s="107"/>
      <c r="AO466" s="107"/>
      <c r="AP466" s="107"/>
      <c r="AQ466" s="107"/>
      <c r="AR466" s="107"/>
      <c r="AS466" s="107">
        <v>1</v>
      </c>
      <c r="AT466" s="107"/>
      <c r="AU466" s="105"/>
      <c r="AV466" s="105"/>
      <c r="AW466" s="105"/>
      <c r="AX466" s="105"/>
      <c r="AY466" s="105">
        <v>1</v>
      </c>
      <c r="AZ466" s="105"/>
      <c r="BA466" s="105">
        <v>1</v>
      </c>
      <c r="BB466" s="105"/>
      <c r="BC466" s="105"/>
      <c r="BD466" s="105"/>
      <c r="BE466" s="105">
        <v>1</v>
      </c>
      <c r="BF466" s="105"/>
      <c r="BG466" s="105"/>
      <c r="BH466" s="105"/>
      <c r="BI466" s="105"/>
      <c r="BJ466" s="105"/>
      <c r="BK466" s="105">
        <v>1</v>
      </c>
      <c r="BL466" s="105">
        <v>1</v>
      </c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0</v>
      </c>
      <c r="F506" s="105">
        <f t="shared" si="30"/>
        <v>0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0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0</v>
      </c>
      <c r="AL506" s="105">
        <f t="shared" si="31"/>
        <v>0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0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0</v>
      </c>
      <c r="AZ506" s="105">
        <f t="shared" si="31"/>
        <v>0</v>
      </c>
      <c r="BA506" s="105">
        <f t="shared" si="31"/>
        <v>0</v>
      </c>
      <c r="BB506" s="105">
        <f t="shared" si="31"/>
        <v>0</v>
      </c>
      <c r="BC506" s="105">
        <f t="shared" si="31"/>
        <v>0</v>
      </c>
      <c r="BD506" s="105">
        <f t="shared" si="31"/>
        <v>0</v>
      </c>
      <c r="BE506" s="105">
        <f t="shared" si="31"/>
        <v>0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0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hidden="1" customHeight="1">
      <c r="A541" s="63">
        <v>529</v>
      </c>
      <c r="B541" s="6" t="s">
        <v>909</v>
      </c>
      <c r="C541" s="64" t="s">
        <v>908</v>
      </c>
      <c r="D541" s="64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/>
      <c r="AR541" s="107"/>
      <c r="AS541" s="107"/>
      <c r="AT541" s="107"/>
      <c r="AU541" s="105"/>
      <c r="AV541" s="105"/>
      <c r="AW541" s="105"/>
      <c r="AX541" s="105"/>
      <c r="AY541" s="105"/>
      <c r="AZ541" s="105"/>
      <c r="BA541" s="105"/>
      <c r="BB541" s="105"/>
      <c r="BC541" s="105"/>
      <c r="BD541" s="105"/>
      <c r="BE541" s="105"/>
      <c r="BF541" s="105"/>
      <c r="BG541" s="105"/>
      <c r="BH541" s="105"/>
      <c r="BI541" s="105"/>
      <c r="BJ541" s="105"/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0</v>
      </c>
      <c r="F592" s="105">
        <f t="shared" si="36"/>
        <v>0</v>
      </c>
      <c r="G592" s="105">
        <f t="shared" si="36"/>
        <v>0</v>
      </c>
      <c r="H592" s="105">
        <f t="shared" si="36"/>
        <v>0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0</v>
      </c>
      <c r="Q592" s="105">
        <f t="shared" si="36"/>
        <v>0</v>
      </c>
      <c r="R592" s="105">
        <f t="shared" si="36"/>
        <v>0</v>
      </c>
      <c r="S592" s="105">
        <f t="shared" si="36"/>
        <v>0</v>
      </c>
      <c r="T592" s="105">
        <f t="shared" si="36"/>
        <v>0</v>
      </c>
      <c r="U592" s="105">
        <f t="shared" si="36"/>
        <v>0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0</v>
      </c>
      <c r="AL592" s="105">
        <f t="shared" si="37"/>
        <v>0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0</v>
      </c>
      <c r="AQ592" s="105">
        <f t="shared" si="37"/>
        <v>0</v>
      </c>
      <c r="AR592" s="105">
        <f t="shared" si="37"/>
        <v>0</v>
      </c>
      <c r="AS592" s="105">
        <f t="shared" si="37"/>
        <v>0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0</v>
      </c>
      <c r="AY592" s="105">
        <f t="shared" si="37"/>
        <v>0</v>
      </c>
      <c r="AZ592" s="105">
        <f t="shared" si="37"/>
        <v>0</v>
      </c>
      <c r="BA592" s="105">
        <f t="shared" si="37"/>
        <v>0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0</v>
      </c>
      <c r="BI592" s="105">
        <f t="shared" si="37"/>
        <v>0</v>
      </c>
      <c r="BJ592" s="105">
        <f t="shared" si="37"/>
        <v>0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0</v>
      </c>
      <c r="BS592" s="105">
        <f t="shared" si="37"/>
        <v>0</v>
      </c>
    </row>
    <row r="593" spans="1:71" s="104" customFormat="1" ht="33.950000000000003" customHeight="1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0</v>
      </c>
      <c r="F593" s="105">
        <f t="shared" si="38"/>
        <v>0</v>
      </c>
      <c r="G593" s="105">
        <f t="shared" si="38"/>
        <v>0</v>
      </c>
      <c r="H593" s="105">
        <f t="shared" si="38"/>
        <v>0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0</v>
      </c>
      <c r="Q593" s="105">
        <f t="shared" si="38"/>
        <v>0</v>
      </c>
      <c r="R593" s="105">
        <f t="shared" si="38"/>
        <v>0</v>
      </c>
      <c r="S593" s="105">
        <f t="shared" si="38"/>
        <v>0</v>
      </c>
      <c r="T593" s="105">
        <f t="shared" si="38"/>
        <v>0</v>
      </c>
      <c r="U593" s="105">
        <f t="shared" si="38"/>
        <v>0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0</v>
      </c>
      <c r="AL593" s="105">
        <f t="shared" si="39"/>
        <v>0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0</v>
      </c>
      <c r="AQ593" s="105">
        <f t="shared" si="39"/>
        <v>0</v>
      </c>
      <c r="AR593" s="105">
        <f t="shared" si="39"/>
        <v>0</v>
      </c>
      <c r="AS593" s="105">
        <f t="shared" si="39"/>
        <v>0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0</v>
      </c>
      <c r="AY593" s="105">
        <f t="shared" si="39"/>
        <v>0</v>
      </c>
      <c r="AZ593" s="105">
        <f t="shared" si="39"/>
        <v>0</v>
      </c>
      <c r="BA593" s="105">
        <f t="shared" si="39"/>
        <v>0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0</v>
      </c>
      <c r="BI593" s="105">
        <f t="shared" si="39"/>
        <v>0</v>
      </c>
      <c r="BJ593" s="105">
        <f t="shared" si="39"/>
        <v>0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0</v>
      </c>
      <c r="BS593" s="105">
        <f t="shared" si="40"/>
        <v>0</v>
      </c>
    </row>
    <row r="594" spans="1:71" s="104" customFormat="1" ht="36.75" hidden="1" customHeight="1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hidden="1" customHeight="1">
      <c r="A600" s="63">
        <v>588</v>
      </c>
      <c r="B600" s="6" t="s">
        <v>984</v>
      </c>
      <c r="C600" s="64" t="s">
        <v>983</v>
      </c>
      <c r="D600" s="64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/>
      <c r="AR600" s="107"/>
      <c r="AS600" s="107"/>
      <c r="AT600" s="107"/>
      <c r="AU600" s="105"/>
      <c r="AV600" s="105"/>
      <c r="AW600" s="105"/>
      <c r="AX600" s="105"/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hidden="1" customHeight="1">
      <c r="A605" s="63">
        <v>593</v>
      </c>
      <c r="B605" s="6" t="s">
        <v>990</v>
      </c>
      <c r="C605" s="64" t="s">
        <v>991</v>
      </c>
      <c r="D605" s="64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hidden="1" customHeight="1">
      <c r="A606" s="63">
        <v>594</v>
      </c>
      <c r="B606" s="6" t="s">
        <v>992</v>
      </c>
      <c r="C606" s="64" t="s">
        <v>991</v>
      </c>
      <c r="D606" s="64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/>
      <c r="AT606" s="107"/>
      <c r="AU606" s="105"/>
      <c r="AV606" s="105"/>
      <c r="AW606" s="105"/>
      <c r="AX606" s="105"/>
      <c r="AY606" s="105"/>
      <c r="AZ606" s="105"/>
      <c r="BA606" s="105"/>
      <c r="BB606" s="105"/>
      <c r="BC606" s="105"/>
      <c r="BD606" s="105"/>
      <c r="BE606" s="105"/>
      <c r="BF606" s="105"/>
      <c r="BG606" s="105"/>
      <c r="BH606" s="105"/>
      <c r="BI606" s="105"/>
      <c r="BJ606" s="105"/>
      <c r="BK606" s="105"/>
      <c r="BL606" s="105"/>
      <c r="BM606" s="105"/>
      <c r="BN606" s="105"/>
      <c r="BO606" s="105"/>
      <c r="BP606" s="105"/>
      <c r="BQ606" s="105"/>
      <c r="BR606" s="105"/>
      <c r="BS606" s="105"/>
    </row>
    <row r="607" spans="1:71" s="104" customFormat="1" ht="45.4" hidden="1" customHeight="1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hidden="1" customHeight="1">
      <c r="A609" s="63">
        <v>597</v>
      </c>
      <c r="B609" s="6" t="s">
        <v>996</v>
      </c>
      <c r="C609" s="64" t="s">
        <v>995</v>
      </c>
      <c r="D609" s="64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0</v>
      </c>
      <c r="F760" s="105">
        <f t="shared" si="50"/>
        <v>0</v>
      </c>
      <c r="G760" s="105">
        <f t="shared" si="50"/>
        <v>0</v>
      </c>
      <c r="H760" s="105">
        <f t="shared" si="50"/>
        <v>0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0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0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0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0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hidden="1" customHeight="1">
      <c r="A802" s="63">
        <v>790</v>
      </c>
      <c r="B802" s="6" t="s">
        <v>1247</v>
      </c>
      <c r="C802" s="64" t="s">
        <v>1248</v>
      </c>
      <c r="D802" s="64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2</v>
      </c>
      <c r="F818" s="145">
        <f t="shared" si="53"/>
        <v>2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0</v>
      </c>
      <c r="Q818" s="145">
        <f t="shared" si="53"/>
        <v>0</v>
      </c>
      <c r="R818" s="145">
        <f t="shared" si="53"/>
        <v>2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2</v>
      </c>
      <c r="AL818" s="145">
        <f t="shared" si="54"/>
        <v>2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0</v>
      </c>
      <c r="AS818" s="145">
        <f t="shared" si="54"/>
        <v>2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2</v>
      </c>
      <c r="AZ818" s="145">
        <f t="shared" si="54"/>
        <v>1</v>
      </c>
      <c r="BA818" s="145">
        <f t="shared" si="54"/>
        <v>0</v>
      </c>
      <c r="BB818" s="145">
        <f t="shared" si="54"/>
        <v>1</v>
      </c>
      <c r="BC818" s="145">
        <f t="shared" si="54"/>
        <v>1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1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0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1</v>
      </c>
    </row>
    <row r="819" spans="1:71" s="104" customFormat="1" ht="12.75" hidden="1" customHeight="1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>
        <v>1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>
        <v>1</v>
      </c>
      <c r="BD859" s="105"/>
      <c r="BE859" s="105"/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/>
      <c r="BP859" s="105"/>
      <c r="BQ859" s="105"/>
      <c r="BR859" s="105"/>
      <c r="BS859" s="105">
        <v>1</v>
      </c>
    </row>
    <row r="860" spans="1:71" s="104" customFormat="1" ht="25.7" hidden="1" customHeight="1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customHeight="1">
      <c r="A871" s="63">
        <v>859</v>
      </c>
      <c r="B871" s="6">
        <v>395</v>
      </c>
      <c r="C871" s="64" t="s">
        <v>1340</v>
      </c>
      <c r="D871" s="64"/>
      <c r="E871" s="107">
        <v>1</v>
      </c>
      <c r="F871" s="107">
        <v>1</v>
      </c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>
        <v>1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>
        <v>1</v>
      </c>
      <c r="AL871" s="107">
        <v>1</v>
      </c>
      <c r="AM871" s="107"/>
      <c r="AN871" s="107"/>
      <c r="AO871" s="107"/>
      <c r="AP871" s="107"/>
      <c r="AQ871" s="107"/>
      <c r="AR871" s="107"/>
      <c r="AS871" s="107">
        <v>1</v>
      </c>
      <c r="AT871" s="107"/>
      <c r="AU871" s="105"/>
      <c r="AV871" s="105"/>
      <c r="AW871" s="105"/>
      <c r="AX871" s="105"/>
      <c r="AY871" s="105">
        <v>1</v>
      </c>
      <c r="AZ871" s="105"/>
      <c r="BA871" s="105"/>
      <c r="BB871" s="105">
        <v>1</v>
      </c>
      <c r="BC871" s="105"/>
      <c r="BD871" s="105"/>
      <c r="BE871" s="105">
        <v>1</v>
      </c>
      <c r="BF871" s="105"/>
      <c r="BG871" s="105"/>
      <c r="BH871" s="105"/>
      <c r="BI871" s="105"/>
      <c r="BJ871" s="105">
        <v>1</v>
      </c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31</v>
      </c>
      <c r="F1628" s="136">
        <f t="shared" si="62"/>
        <v>30</v>
      </c>
      <c r="G1628" s="136">
        <f t="shared" si="62"/>
        <v>0</v>
      </c>
      <c r="H1628" s="136">
        <f t="shared" si="62"/>
        <v>5</v>
      </c>
      <c r="I1628" s="136">
        <f t="shared" si="62"/>
        <v>2</v>
      </c>
      <c r="J1628" s="136">
        <f t="shared" si="62"/>
        <v>0</v>
      </c>
      <c r="K1628" s="136">
        <f t="shared" si="62"/>
        <v>0</v>
      </c>
      <c r="L1628" s="136">
        <f t="shared" si="62"/>
        <v>9</v>
      </c>
      <c r="M1628" s="136">
        <f t="shared" si="62"/>
        <v>0</v>
      </c>
      <c r="N1628" s="136">
        <f t="shared" si="62"/>
        <v>1</v>
      </c>
      <c r="O1628" s="136">
        <f t="shared" si="62"/>
        <v>0</v>
      </c>
      <c r="P1628" s="136">
        <f t="shared" si="62"/>
        <v>2</v>
      </c>
      <c r="Q1628" s="136">
        <f t="shared" si="62"/>
        <v>5</v>
      </c>
      <c r="R1628" s="136">
        <f t="shared" si="62"/>
        <v>19</v>
      </c>
      <c r="S1628" s="136">
        <f t="shared" si="62"/>
        <v>2</v>
      </c>
      <c r="T1628" s="136">
        <f t="shared" si="62"/>
        <v>2</v>
      </c>
      <c r="U1628" s="136">
        <f t="shared" si="62"/>
        <v>0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0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0</v>
      </c>
      <c r="AI1628" s="136">
        <f t="shared" si="62"/>
        <v>2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28</v>
      </c>
      <c r="AL1628" s="136">
        <f t="shared" si="63"/>
        <v>7</v>
      </c>
      <c r="AM1628" s="136">
        <f t="shared" si="63"/>
        <v>0</v>
      </c>
      <c r="AN1628" s="136">
        <f t="shared" si="63"/>
        <v>0</v>
      </c>
      <c r="AO1628" s="136">
        <f t="shared" si="63"/>
        <v>0</v>
      </c>
      <c r="AP1628" s="136">
        <f t="shared" si="63"/>
        <v>0</v>
      </c>
      <c r="AQ1628" s="136">
        <f t="shared" si="63"/>
        <v>2</v>
      </c>
      <c r="AR1628" s="136">
        <f t="shared" si="63"/>
        <v>11</v>
      </c>
      <c r="AS1628" s="136">
        <f t="shared" si="63"/>
        <v>17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1</v>
      </c>
      <c r="AX1628" s="136">
        <f t="shared" si="63"/>
        <v>7</v>
      </c>
      <c r="AY1628" s="136">
        <f t="shared" si="63"/>
        <v>8</v>
      </c>
      <c r="AZ1628" s="136">
        <f t="shared" si="63"/>
        <v>4</v>
      </c>
      <c r="BA1628" s="136">
        <f t="shared" si="63"/>
        <v>3</v>
      </c>
      <c r="BB1628" s="136">
        <f t="shared" si="63"/>
        <v>1</v>
      </c>
      <c r="BC1628" s="136">
        <f t="shared" si="63"/>
        <v>3</v>
      </c>
      <c r="BD1628" s="136">
        <f t="shared" si="63"/>
        <v>0</v>
      </c>
      <c r="BE1628" s="136">
        <f t="shared" si="63"/>
        <v>4</v>
      </c>
      <c r="BF1628" s="136">
        <f t="shared" si="63"/>
        <v>0</v>
      </c>
      <c r="BG1628" s="136">
        <f t="shared" si="63"/>
        <v>0</v>
      </c>
      <c r="BH1628" s="136">
        <f t="shared" si="63"/>
        <v>0</v>
      </c>
      <c r="BI1628" s="136">
        <f t="shared" si="63"/>
        <v>1</v>
      </c>
      <c r="BJ1628" s="136">
        <f t="shared" si="63"/>
        <v>3</v>
      </c>
      <c r="BK1628" s="136">
        <f t="shared" si="63"/>
        <v>2</v>
      </c>
      <c r="BL1628" s="136">
        <f t="shared" si="63"/>
        <v>2</v>
      </c>
      <c r="BM1628" s="136">
        <f t="shared" si="63"/>
        <v>0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1</v>
      </c>
      <c r="BS1628" s="136">
        <f t="shared" si="64"/>
        <v>1</v>
      </c>
    </row>
    <row r="1629" spans="1:71" ht="33.950000000000003" customHeight="1">
      <c r="A1629" s="63">
        <v>1617</v>
      </c>
      <c r="B1629" s="222" t="s">
        <v>23</v>
      </c>
      <c r="C1629" s="77" t="s">
        <v>184</v>
      </c>
      <c r="D1629" s="64"/>
      <c r="E1629" s="137">
        <v>19</v>
      </c>
      <c r="F1629" s="107">
        <v>18</v>
      </c>
      <c r="G1629" s="107"/>
      <c r="H1629" s="107">
        <v>4</v>
      </c>
      <c r="I1629" s="107"/>
      <c r="J1629" s="107"/>
      <c r="K1629" s="107"/>
      <c r="L1629" s="107">
        <v>4</v>
      </c>
      <c r="M1629" s="107"/>
      <c r="N1629" s="107"/>
      <c r="O1629" s="107"/>
      <c r="P1629" s="107"/>
      <c r="Q1629" s="107">
        <v>4</v>
      </c>
      <c r="R1629" s="107">
        <v>13</v>
      </c>
      <c r="S1629" s="107">
        <v>2</v>
      </c>
      <c r="T1629" s="107"/>
      <c r="U1629" s="107"/>
      <c r="V1629" s="107"/>
      <c r="W1629" s="107"/>
      <c r="X1629" s="107"/>
      <c r="Y1629" s="107"/>
      <c r="Z1629" s="107"/>
      <c r="AA1629" s="107"/>
      <c r="AB1629" s="107"/>
      <c r="AC1629" s="107"/>
      <c r="AD1629" s="107"/>
      <c r="AE1629" s="107"/>
      <c r="AF1629" s="107"/>
      <c r="AG1629" s="107"/>
      <c r="AH1629" s="107"/>
      <c r="AI1629" s="107"/>
      <c r="AJ1629" s="107"/>
      <c r="AK1629" s="107">
        <v>19</v>
      </c>
      <c r="AL1629" s="107">
        <v>3</v>
      </c>
      <c r="AM1629" s="107"/>
      <c r="AN1629" s="107"/>
      <c r="AO1629" s="107"/>
      <c r="AP1629" s="107"/>
      <c r="AQ1629" s="107">
        <v>2</v>
      </c>
      <c r="AR1629" s="107">
        <v>9</v>
      </c>
      <c r="AS1629" s="107">
        <v>8</v>
      </c>
      <c r="AT1629" s="107"/>
      <c r="AU1629" s="105"/>
      <c r="AV1629" s="105"/>
      <c r="AW1629" s="105">
        <v>1</v>
      </c>
      <c r="AX1629" s="105">
        <v>3</v>
      </c>
      <c r="AY1629" s="105">
        <v>3</v>
      </c>
      <c r="AZ1629" s="105">
        <v>2</v>
      </c>
      <c r="BA1629" s="105"/>
      <c r="BB1629" s="105">
        <v>1</v>
      </c>
      <c r="BC1629" s="105">
        <v>2</v>
      </c>
      <c r="BD1629" s="105"/>
      <c r="BE1629" s="105">
        <v>1</v>
      </c>
      <c r="BF1629" s="105"/>
      <c r="BG1629" s="105"/>
      <c r="BH1629" s="105"/>
      <c r="BI1629" s="105"/>
      <c r="BJ1629" s="105">
        <v>2</v>
      </c>
      <c r="BK1629" s="105"/>
      <c r="BL1629" s="105"/>
      <c r="BM1629" s="105"/>
      <c r="BN1629" s="105"/>
      <c r="BO1629" s="105"/>
      <c r="BP1629" s="105"/>
      <c r="BQ1629" s="105"/>
      <c r="BR1629" s="105"/>
      <c r="BS1629" s="105">
        <v>1</v>
      </c>
    </row>
    <row r="1630" spans="1:71" ht="33.950000000000003" customHeight="1">
      <c r="A1630" s="63">
        <v>1618</v>
      </c>
      <c r="B1630" s="223"/>
      <c r="C1630" s="77" t="s">
        <v>185</v>
      </c>
      <c r="D1630" s="66" t="s">
        <v>2471</v>
      </c>
      <c r="E1630" s="138">
        <v>5</v>
      </c>
      <c r="F1630" s="107">
        <v>5</v>
      </c>
      <c r="G1630" s="107"/>
      <c r="H1630" s="107">
        <v>1</v>
      </c>
      <c r="I1630" s="107">
        <v>2</v>
      </c>
      <c r="J1630" s="107"/>
      <c r="K1630" s="107"/>
      <c r="L1630" s="107">
        <v>1</v>
      </c>
      <c r="M1630" s="107"/>
      <c r="N1630" s="107">
        <v>1</v>
      </c>
      <c r="O1630" s="107"/>
      <c r="P1630" s="107"/>
      <c r="Q1630" s="107"/>
      <c r="R1630" s="107">
        <v>3</v>
      </c>
      <c r="S1630" s="107"/>
      <c r="T1630" s="107">
        <v>1</v>
      </c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/>
      <c r="AI1630" s="107">
        <v>1</v>
      </c>
      <c r="AJ1630" s="107"/>
      <c r="AK1630" s="107">
        <v>3</v>
      </c>
      <c r="AL1630" s="107">
        <v>1</v>
      </c>
      <c r="AM1630" s="107"/>
      <c r="AN1630" s="107"/>
      <c r="AO1630" s="107"/>
      <c r="AP1630" s="107"/>
      <c r="AQ1630" s="107"/>
      <c r="AR1630" s="107">
        <v>1</v>
      </c>
      <c r="AS1630" s="107">
        <v>3</v>
      </c>
      <c r="AT1630" s="107">
        <v>1</v>
      </c>
      <c r="AU1630" s="105"/>
      <c r="AV1630" s="105"/>
      <c r="AW1630" s="105"/>
      <c r="AX1630" s="105">
        <v>2</v>
      </c>
      <c r="AY1630" s="105">
        <v>1</v>
      </c>
      <c r="AZ1630" s="105">
        <v>1</v>
      </c>
      <c r="BA1630" s="105"/>
      <c r="BB1630" s="105"/>
      <c r="BC1630" s="105">
        <v>1</v>
      </c>
      <c r="BD1630" s="105"/>
      <c r="BE1630" s="105"/>
      <c r="BF1630" s="105"/>
      <c r="BG1630" s="105"/>
      <c r="BH1630" s="105"/>
      <c r="BI1630" s="105"/>
      <c r="BJ1630" s="105"/>
      <c r="BK1630" s="105"/>
      <c r="BL1630" s="105"/>
      <c r="BM1630" s="105"/>
      <c r="BN1630" s="105"/>
      <c r="BO1630" s="105">
        <v>1</v>
      </c>
      <c r="BP1630" s="105"/>
      <c r="BQ1630" s="105"/>
      <c r="BR1630" s="105"/>
      <c r="BS1630" s="105"/>
    </row>
    <row r="1631" spans="1:71" s="20" customFormat="1" ht="33.950000000000003" customHeight="1">
      <c r="A1631" s="63">
        <v>1619</v>
      </c>
      <c r="B1631" s="223"/>
      <c r="C1631" s="77" t="s">
        <v>178</v>
      </c>
      <c r="D1631" s="67" t="s">
        <v>2471</v>
      </c>
      <c r="E1631" s="139">
        <v>7</v>
      </c>
      <c r="F1631" s="107">
        <v>7</v>
      </c>
      <c r="G1631" s="107"/>
      <c r="H1631" s="107"/>
      <c r="I1631" s="107"/>
      <c r="J1631" s="107"/>
      <c r="K1631" s="107"/>
      <c r="L1631" s="107">
        <v>4</v>
      </c>
      <c r="M1631" s="107"/>
      <c r="N1631" s="107"/>
      <c r="O1631" s="107"/>
      <c r="P1631" s="107">
        <v>2</v>
      </c>
      <c r="Q1631" s="107">
        <v>1</v>
      </c>
      <c r="R1631" s="107">
        <v>3</v>
      </c>
      <c r="S1631" s="107"/>
      <c r="T1631" s="107">
        <v>1</v>
      </c>
      <c r="U1631" s="107"/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1</v>
      </c>
      <c r="AJ1631" s="107"/>
      <c r="AK1631" s="107">
        <v>6</v>
      </c>
      <c r="AL1631" s="107">
        <v>3</v>
      </c>
      <c r="AM1631" s="107"/>
      <c r="AN1631" s="107"/>
      <c r="AO1631" s="107"/>
      <c r="AP1631" s="107"/>
      <c r="AQ1631" s="107"/>
      <c r="AR1631" s="107">
        <v>1</v>
      </c>
      <c r="AS1631" s="107">
        <v>6</v>
      </c>
      <c r="AT1631" s="107"/>
      <c r="AU1631" s="105"/>
      <c r="AV1631" s="105"/>
      <c r="AW1631" s="105"/>
      <c r="AX1631" s="105">
        <v>2</v>
      </c>
      <c r="AY1631" s="105">
        <v>4</v>
      </c>
      <c r="AZ1631" s="105">
        <v>1</v>
      </c>
      <c r="BA1631" s="105">
        <v>3</v>
      </c>
      <c r="BB1631" s="105"/>
      <c r="BC1631" s="105"/>
      <c r="BD1631" s="105"/>
      <c r="BE1631" s="105">
        <v>3</v>
      </c>
      <c r="BF1631" s="105"/>
      <c r="BG1631" s="105"/>
      <c r="BH1631" s="105"/>
      <c r="BI1631" s="105">
        <v>1</v>
      </c>
      <c r="BJ1631" s="105">
        <v>1</v>
      </c>
      <c r="BK1631" s="105">
        <v>2</v>
      </c>
      <c r="BL1631" s="105">
        <v>2</v>
      </c>
      <c r="BM1631" s="105"/>
      <c r="BN1631" s="105"/>
      <c r="BO1631" s="105"/>
      <c r="BP1631" s="105"/>
      <c r="BQ1631" s="105"/>
      <c r="BR1631" s="105">
        <v>1</v>
      </c>
      <c r="BS1631" s="105"/>
    </row>
    <row r="1632" spans="1:71" s="104" customFormat="1" ht="25.7" hidden="1" customHeight="1">
      <c r="A1632" s="63">
        <v>1620</v>
      </c>
      <c r="B1632" s="223"/>
      <c r="C1632" s="77" t="s">
        <v>179</v>
      </c>
      <c r="D1632" s="66" t="s">
        <v>2471</v>
      </c>
      <c r="E1632" s="138"/>
      <c r="F1632" s="107"/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>
      <c r="A1633" s="63">
        <v>1621</v>
      </c>
      <c r="B1633" s="223"/>
      <c r="C1633" s="132" t="s">
        <v>200</v>
      </c>
      <c r="D1633" s="67" t="s">
        <v>2471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>
      <c r="A1634" s="63">
        <v>1622</v>
      </c>
      <c r="B1634" s="223"/>
      <c r="C1634" s="78" t="s">
        <v>183</v>
      </c>
      <c r="D1634" s="67" t="s">
        <v>2471</v>
      </c>
      <c r="E1634" s="138">
        <v>5</v>
      </c>
      <c r="F1634" s="107">
        <v>5</v>
      </c>
      <c r="G1634" s="107"/>
      <c r="H1634" s="107">
        <v>5</v>
      </c>
      <c r="I1634" s="107"/>
      <c r="J1634" s="107"/>
      <c r="K1634" s="107"/>
      <c r="L1634" s="107">
        <v>1</v>
      </c>
      <c r="M1634" s="107"/>
      <c r="N1634" s="107"/>
      <c r="O1634" s="107"/>
      <c r="P1634" s="107"/>
      <c r="Q1634" s="107">
        <v>2</v>
      </c>
      <c r="R1634" s="107">
        <v>1</v>
      </c>
      <c r="S1634" s="107">
        <v>1</v>
      </c>
      <c r="T1634" s="107">
        <v>1</v>
      </c>
      <c r="U1634" s="107"/>
      <c r="V1634" s="107"/>
      <c r="W1634" s="107"/>
      <c r="X1634" s="107"/>
      <c r="Y1634" s="107"/>
      <c r="Z1634" s="107"/>
      <c r="AA1634" s="107"/>
      <c r="AB1634" s="107"/>
      <c r="AC1634" s="107"/>
      <c r="AD1634" s="107"/>
      <c r="AE1634" s="107"/>
      <c r="AF1634" s="107"/>
      <c r="AG1634" s="107"/>
      <c r="AH1634" s="107"/>
      <c r="AI1634" s="107">
        <v>1</v>
      </c>
      <c r="AJ1634" s="107"/>
      <c r="AK1634" s="107">
        <v>4</v>
      </c>
      <c r="AL1634" s="107"/>
      <c r="AM1634" s="107"/>
      <c r="AN1634" s="107"/>
      <c r="AO1634" s="107"/>
      <c r="AP1634" s="107"/>
      <c r="AQ1634" s="107">
        <v>2</v>
      </c>
      <c r="AR1634" s="107">
        <v>1</v>
      </c>
      <c r="AS1634" s="107">
        <v>2</v>
      </c>
      <c r="AT1634" s="107"/>
      <c r="AU1634" s="105"/>
      <c r="AV1634" s="105"/>
      <c r="AW1634" s="105"/>
      <c r="AX1634" s="105">
        <v>1</v>
      </c>
      <c r="AY1634" s="105"/>
      <c r="AZ1634" s="105"/>
      <c r="BA1634" s="105"/>
      <c r="BB1634" s="105"/>
      <c r="BC1634" s="105"/>
      <c r="BD1634" s="105"/>
      <c r="BE1634" s="105"/>
      <c r="BF1634" s="105"/>
      <c r="BG1634" s="105"/>
      <c r="BH1634" s="105"/>
      <c r="BI1634" s="105"/>
      <c r="BJ1634" s="105"/>
      <c r="BK1634" s="105"/>
      <c r="BL1634" s="105"/>
      <c r="BM1634" s="105"/>
      <c r="BN1634" s="105"/>
      <c r="BO1634" s="105"/>
      <c r="BP1634" s="105"/>
      <c r="BQ1634" s="105"/>
      <c r="BR1634" s="105"/>
      <c r="BS1634" s="105"/>
    </row>
    <row r="1635" spans="1:71" s="104" customFormat="1" ht="17.25" customHeight="1">
      <c r="A1635" s="63">
        <v>1623</v>
      </c>
      <c r="B1635" s="223"/>
      <c r="C1635" s="78" t="s">
        <v>180</v>
      </c>
      <c r="D1635" s="133"/>
      <c r="E1635" s="138">
        <v>1</v>
      </c>
      <c r="F1635" s="107">
        <v>1</v>
      </c>
      <c r="G1635" s="107"/>
      <c r="H1635" s="107"/>
      <c r="I1635" s="107"/>
      <c r="J1635" s="107"/>
      <c r="K1635" s="107"/>
      <c r="L1635" s="107"/>
      <c r="M1635" s="107"/>
      <c r="N1635" s="107">
        <v>1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/>
      <c r="AQ1635" s="107"/>
      <c r="AR1635" s="107"/>
      <c r="AS1635" s="107"/>
      <c r="AT1635" s="107">
        <v>1</v>
      </c>
      <c r="AU1635" s="105"/>
      <c r="AV1635" s="105"/>
      <c r="AW1635" s="105"/>
      <c r="AX1635" s="105"/>
      <c r="AY1635" s="105"/>
      <c r="AZ1635" s="105"/>
      <c r="BA1635" s="105"/>
      <c r="BB1635" s="105"/>
      <c r="BC1635" s="105"/>
      <c r="BD1635" s="105"/>
      <c r="BE1635" s="105"/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/>
      <c r="BS1635" s="105"/>
    </row>
    <row r="1636" spans="1:71" s="104" customFormat="1" ht="25.7" hidden="1" customHeight="1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>
      <c r="BG1641" s="264" t="s">
        <v>2403</v>
      </c>
      <c r="BH1641" s="264"/>
      <c r="BI1641" s="148" t="s">
        <v>2471</v>
      </c>
      <c r="BJ1641" s="148" t="s">
        <v>2471</v>
      </c>
      <c r="BK1641" s="148" t="s">
        <v>2471</v>
      </c>
      <c r="BL1641" s="146"/>
      <c r="BM1641" s="265" t="s">
        <v>2472</v>
      </c>
      <c r="BN1641" s="265"/>
      <c r="BO1641" s="266"/>
    </row>
    <row r="1642" spans="1:71" ht="15">
      <c r="BG1642" s="147" t="s">
        <v>2471</v>
      </c>
      <c r="BH1642" s="147" t="s">
        <v>2471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>
      <c r="BG1643" s="270" t="s">
        <v>137</v>
      </c>
      <c r="BH1643" s="270"/>
      <c r="BI1643" s="271" t="s">
        <v>2471</v>
      </c>
      <c r="BJ1643" s="271"/>
      <c r="BK1643" s="271"/>
      <c r="BL1643" s="149" t="s">
        <v>2471</v>
      </c>
      <c r="BM1643" s="265" t="s">
        <v>2473</v>
      </c>
      <c r="BN1643" s="265"/>
      <c r="BO1643" s="265"/>
    </row>
    <row r="1644" spans="1:71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>
      <c r="BG1645" s="151" t="s">
        <v>2471</v>
      </c>
      <c r="BH1645" s="151" t="s">
        <v>2471</v>
      </c>
      <c r="BI1645" s="152" t="s">
        <v>2471</v>
      </c>
      <c r="BJ1645" s="152" t="s">
        <v>2471</v>
      </c>
      <c r="BK1645" s="152" t="s">
        <v>2471</v>
      </c>
      <c r="BL1645" s="152" t="s">
        <v>2471</v>
      </c>
      <c r="BM1645" s="152" t="s">
        <v>2471</v>
      </c>
      <c r="BN1645" s="153" t="s">
        <v>2471</v>
      </c>
      <c r="BO1645" s="152" t="s">
        <v>2471</v>
      </c>
    </row>
    <row r="1646" spans="1:71">
      <c r="BG1646" s="151" t="s">
        <v>135</v>
      </c>
      <c r="BH1646" s="274" t="s">
        <v>2474</v>
      </c>
      <c r="BI1646" s="274"/>
      <c r="BJ1646" s="274"/>
      <c r="BK1646" s="150"/>
      <c r="BL1646" s="80"/>
      <c r="BM1646" s="80"/>
      <c r="BN1646" s="80"/>
      <c r="BO1646" s="150"/>
    </row>
    <row r="1647" spans="1:71">
      <c r="BG1647" s="275" t="s">
        <v>136</v>
      </c>
      <c r="BH1647" s="275"/>
      <c r="BI1647" s="275"/>
      <c r="BJ1647" s="276" t="s">
        <v>2475</v>
      </c>
      <c r="BK1647" s="276"/>
      <c r="BL1647" s="276"/>
      <c r="BM1647" s="276"/>
      <c r="BN1647" s="150"/>
      <c r="BO1647" s="150"/>
    </row>
    <row r="1648" spans="1:71">
      <c r="BG1648" s="151" t="s">
        <v>134</v>
      </c>
      <c r="BH1648" s="151" t="s">
        <v>2471</v>
      </c>
      <c r="BI1648" s="277" t="s">
        <v>2478</v>
      </c>
      <c r="BJ1648" s="277"/>
      <c r="BK1648" s="277"/>
      <c r="BL1648" s="278"/>
      <c r="BM1648" s="278"/>
      <c r="BN1648" s="278"/>
      <c r="BO1648" s="278"/>
    </row>
    <row r="1649" spans="59:67">
      <c r="BG1649" s="58" t="s">
        <v>167</v>
      </c>
      <c r="BH1649" s="272" t="s">
        <v>2477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7" fitToWidth="4" pageOrder="overThenDown" orientation="landscape" r:id="rId1"/>
  <headerFooter>
    <oddFooter>&amp;C&amp;LA136291F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/>
    <row r="5" spans="1:9" ht="15.75" customHeight="1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>
      <c r="A29" s="30"/>
      <c r="B29" s="243" t="s">
        <v>2470</v>
      </c>
      <c r="C29" s="244"/>
      <c r="D29" s="244"/>
      <c r="E29" s="244"/>
      <c r="F29" s="244"/>
      <c r="G29" s="244"/>
      <c r="H29" s="245"/>
      <c r="I29" s="26"/>
    </row>
    <row r="30" spans="1:9" ht="12.95" customHeight="1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&amp;C&amp;LA136291F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customHeight="1">
      <c r="A15" s="117">
        <v>6</v>
      </c>
      <c r="B15" s="6">
        <v>122</v>
      </c>
      <c r="C15" s="118" t="s">
        <v>273</v>
      </c>
      <c r="D15" s="118"/>
      <c r="E15" s="105">
        <v>1</v>
      </c>
      <c r="F15" s="105"/>
      <c r="G15" s="105">
        <v>1</v>
      </c>
      <c r="H15" s="105"/>
      <c r="I15" s="105"/>
      <c r="J15" s="105"/>
      <c r="K15" s="105"/>
      <c r="L15" s="105">
        <v>1</v>
      </c>
      <c r="M15" s="105"/>
      <c r="N15" s="105"/>
      <c r="O15" s="105"/>
      <c r="P15" s="105"/>
      <c r="Q15" s="105"/>
      <c r="R15" s="105"/>
      <c r="S15" s="105"/>
      <c r="T15" s="105">
        <v>1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>
        <v>1</v>
      </c>
      <c r="AP15" s="105">
        <v>1</v>
      </c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hidden="1" customHeight="1">
      <c r="A18" s="117">
        <v>9</v>
      </c>
      <c r="B18" s="6" t="s">
        <v>2384</v>
      </c>
      <c r="C18" s="118" t="s">
        <v>2385</v>
      </c>
      <c r="D18" s="118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</row>
    <row r="19" spans="1:53" ht="12.95" hidden="1" customHeight="1">
      <c r="A19" s="117">
        <v>10</v>
      </c>
      <c r="B19" s="6">
        <v>185</v>
      </c>
      <c r="C19" s="118" t="s">
        <v>2386</v>
      </c>
      <c r="D19" s="118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hidden="1" customHeight="1">
      <c r="A20" s="117">
        <v>11</v>
      </c>
      <c r="B20" s="6">
        <v>186</v>
      </c>
      <c r="C20" s="118" t="s">
        <v>2387</v>
      </c>
      <c r="D20" s="118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</row>
    <row r="21" spans="1:53" ht="12.95" hidden="1" customHeight="1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1</v>
      </c>
      <c r="F44" s="141">
        <f t="shared" si="0"/>
        <v>0</v>
      </c>
      <c r="G44" s="141">
        <f t="shared" si="0"/>
        <v>1</v>
      </c>
      <c r="H44" s="141">
        <f t="shared" si="0"/>
        <v>0</v>
      </c>
      <c r="I44" s="141">
        <f t="shared" si="0"/>
        <v>0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0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0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0</v>
      </c>
      <c r="Y44" s="141">
        <f t="shared" si="0"/>
        <v>0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0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0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0</v>
      </c>
      <c r="AY44" s="141">
        <f t="shared" si="1"/>
        <v>0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6"/>
      <c r="B45" s="88"/>
      <c r="C45" s="68" t="s">
        <v>178</v>
      </c>
      <c r="D45" s="13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5"/>
      <c r="BC45" s="15"/>
      <c r="BD45" s="15"/>
      <c r="BE45" s="15"/>
      <c r="BF45" s="15"/>
    </row>
    <row r="46" spans="1:58" ht="15.75" customHeight="1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2471</v>
      </c>
      <c r="AR49" s="308"/>
      <c r="AS49" s="308"/>
      <c r="AT49" s="38" t="s">
        <v>2471</v>
      </c>
      <c r="AU49" s="204" t="s">
        <v>2472</v>
      </c>
      <c r="AV49" s="311"/>
      <c r="AW49" s="311"/>
      <c r="AY49" s="37"/>
      <c r="AZ49" s="37"/>
    </row>
    <row r="50" spans="5:52" ht="12.95" customHeight="1">
      <c r="E50" s="52"/>
      <c r="AJ50" s="28"/>
      <c r="AK50" s="28"/>
      <c r="AL50" s="28"/>
      <c r="AM50" s="28"/>
      <c r="AN50" s="39" t="s">
        <v>2471</v>
      </c>
      <c r="AO50" s="39" t="s">
        <v>2471</v>
      </c>
      <c r="AP50" s="60"/>
      <c r="AQ50" s="196" t="s">
        <v>132</v>
      </c>
      <c r="AR50" s="196"/>
      <c r="AS50" s="196"/>
      <c r="AT50" s="38" t="s">
        <v>2471</v>
      </c>
      <c r="AU50" s="196" t="s">
        <v>133</v>
      </c>
      <c r="AV50" s="196"/>
      <c r="AW50" s="196"/>
      <c r="AY50" s="37"/>
      <c r="AZ50" s="37"/>
    </row>
    <row r="51" spans="5:52" ht="12.95" customHeight="1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2471</v>
      </c>
      <c r="AR51" s="308"/>
      <c r="AS51" s="308"/>
      <c r="AT51" s="38" t="s">
        <v>2471</v>
      </c>
      <c r="AU51" s="204" t="s">
        <v>2473</v>
      </c>
      <c r="AV51" s="311"/>
      <c r="AW51" s="311"/>
      <c r="AY51" s="37"/>
      <c r="AZ51" s="37"/>
    </row>
    <row r="52" spans="5:5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>
      <c r="AJ53" s="28"/>
      <c r="AK53" s="28"/>
      <c r="AL53" s="28"/>
      <c r="AM53" s="28"/>
      <c r="AN53" s="41" t="s">
        <v>2471</v>
      </c>
      <c r="AO53" s="41" t="s">
        <v>2471</v>
      </c>
      <c r="AP53" s="41" t="s">
        <v>2471</v>
      </c>
      <c r="AQ53" s="42" t="s">
        <v>2471</v>
      </c>
      <c r="AR53" s="42" t="s">
        <v>2471</v>
      </c>
      <c r="AS53" s="42" t="s">
        <v>2471</v>
      </c>
      <c r="AT53" s="42" t="s">
        <v>2471</v>
      </c>
      <c r="AU53" s="42" t="s">
        <v>2471</v>
      </c>
      <c r="AV53" s="61" t="s">
        <v>2471</v>
      </c>
      <c r="AW53" s="42" t="s">
        <v>2471</v>
      </c>
      <c r="AX53" s="44"/>
      <c r="AY53" s="42" t="s">
        <v>2471</v>
      </c>
      <c r="AZ53" s="45" t="s">
        <v>2471</v>
      </c>
    </row>
    <row r="54" spans="5:52" ht="12.95" customHeight="1">
      <c r="AD54" s="11" t="s">
        <v>2471</v>
      </c>
      <c r="AE54" s="11" t="s">
        <v>2471</v>
      </c>
      <c r="AF54" s="16" t="s">
        <v>2471</v>
      </c>
      <c r="AG54" s="16" t="s">
        <v>2471</v>
      </c>
      <c r="AH54" s="16" t="s">
        <v>2471</v>
      </c>
      <c r="AJ54" s="41" t="s">
        <v>135</v>
      </c>
      <c r="AK54" s="28"/>
      <c r="AL54" s="309" t="s">
        <v>2474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>
      <c r="E55" s="14"/>
      <c r="AI55" s="37"/>
      <c r="AJ55" s="310" t="s">
        <v>136</v>
      </c>
      <c r="AK55" s="310"/>
      <c r="AL55" s="310"/>
      <c r="AM55" s="295" t="s">
        <v>2475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>
      <c r="AJ56" s="41" t="s">
        <v>134</v>
      </c>
      <c r="AK56" s="28"/>
      <c r="AL56" s="312" t="s">
        <v>2476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>
      <c r="AJ57" s="28" t="s">
        <v>167</v>
      </c>
      <c r="AK57" s="28"/>
      <c r="AL57" s="296" t="s">
        <v>2477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&amp;C&amp;LA136291F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2018-12-26T08:01:37Z</cp:lastPrinted>
  <dcterms:created xsi:type="dcterms:W3CDTF">2012-07-26T14:50:59Z</dcterms:created>
  <dcterms:modified xsi:type="dcterms:W3CDTF">2021-01-26T08:05:54Z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A136291F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